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1ER TRIM 2023\"/>
    </mc:Choice>
  </mc:AlternateContent>
  <xr:revisionPtr revIDLastSave="0" documentId="13_ncr:1_{0644E347-EE1A-4DE6-ACB8-53158C2042E9}" xr6:coauthVersionLast="47" xr6:coauthVersionMax="47" xr10:uidLastSave="{00000000-0000-0000-0000-000000000000}"/>
  <bookViews>
    <workbookView xWindow="1575" yWindow="975" windowWidth="21285" windowHeight="12315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<sst xmlns="http://schemas.openxmlformats.org/spreadsheetml/2006/main" count="56" uniqueCount="56">
  <si>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</si>
  <si>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</si>
  <si>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</si>
  <si>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</si>
  <si>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</si>
  <si>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</si>
  <si>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</si>
  <si>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</si>
  <si>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</si>
  <si>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</si>
  <si>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</si>
  <si>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</si>
  <si>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</si>
  <si>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</si>
  <si>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</si>
  <si>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</si>
  <si>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</si>
  <si>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</si>
  <si>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</si>
  <si>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</si>
  <si>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</si>
  <si>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</si>
  <si>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</si>
  <si>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</si>
  <si>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</si>
  <si>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</si>
  <si>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</si>
  <si>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</si>
  <si>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</si>
  <si>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</si>
  <si>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</si>
  <si>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</si>
  <si>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</si>
  <si>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</si>
  <si>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</si>
  <si>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</si>
  <si>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</si>
  <si>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</si>
  <si>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</si>
  <si>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</si>
  <si>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</si>
  <si>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</si>
  <si>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</si>
  <si>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</si>
  <si>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</si>
  <si>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</si>
  <si>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</si>
  <si>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</si>
  <si>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</si>
  <si>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</si>
  <si>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</si>
  <si>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</si>
  <si>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</si>
  <si>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</si>
  <si>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</si>
  <si>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MUNICIPAL DE PLANEACIÓN DE GUANAJUATO, GTO.
Estado de Actividades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</si>
</sst>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0</xdr:col>
      <xdr:colOff>1281430</xdr:colOff>
      <xdr:row>0</xdr:row>
      <xdr:rowOff>549275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FF1A43-B1FD-4A3D-9CA7-FBECE1BCAE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50" y="9525"/>
          <a:ext cx="1262380" cy="539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685799</xdr:colOff>
      <xdr:row>76</xdr:row>
      <xdr:rowOff>9524</xdr:rowOff>
    </xdr:from>
    <xdr:to>
      <xdr:col>2</xdr:col>
      <xdr:colOff>371474</xdr:colOff>
      <xdr:row>79</xdr:row>
      <xdr:rowOff>44738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0E95DA-2983-5B7F-E620-1DE50C5D5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9" y="12344399"/>
          <a:ext cx="6924675" cy="4638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topLeftCell="A28" zoomScaleNormal="100" workbookViewId="0">
      <selection sqref="A1:XFD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0</v>
      </c>
      <c r="C4" s="14">
        <f>SUM(C5:C11)</f>
        <v>0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2009500.35</v>
      </c>
      <c r="C13" s="14">
        <f>SUM(C14:C15)</f>
        <v>7655239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2009500.35</v>
      </c>
      <c r="C15" s="15">
        <v>7655239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2009500.35</v>
      </c>
      <c r="C24" s="16">
        <f>SUM(C4+C13+C17)</f>
        <v>7655239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1584841.5799999998</v>
      </c>
      <c r="C27" s="14">
        <f>SUM(C28:C30)</f>
        <v>6588016.6799999997</v>
      </c>
      <c r="D27" s="2"/>
    </row>
    <row r="28" spans="1:5" ht="11.25" customHeight="1" x14ac:dyDescent="0.2">
      <c r="A28" s="8" t="s">
        <v>36</v>
      </c>
      <c r="B28" s="15">
        <v>1429859.13</v>
      </c>
      <c r="C28" s="15">
        <v>5868520.8200000003</v>
      </c>
      <c r="D28" s="4">
        <v>5110</v>
      </c>
    </row>
    <row r="29" spans="1:5" ht="11.25" customHeight="1" x14ac:dyDescent="0.2">
      <c r="A29" s="8" t="s">
        <v>16</v>
      </c>
      <c r="B29" s="15">
        <v>19117.96</v>
      </c>
      <c r="C29" s="15">
        <v>153542.64000000001</v>
      </c>
      <c r="D29" s="4">
        <v>5120</v>
      </c>
    </row>
    <row r="30" spans="1:5" ht="11.25" customHeight="1" x14ac:dyDescent="0.2">
      <c r="A30" s="8" t="s">
        <v>17</v>
      </c>
      <c r="B30" s="15">
        <v>135864.49</v>
      </c>
      <c r="C30" s="15">
        <v>565953.22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5200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5200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171641.04</v>
      </c>
      <c r="D55" s="2"/>
    </row>
    <row r="56" spans="1:5" ht="11.25" customHeight="1" x14ac:dyDescent="0.2">
      <c r="A56" s="8" t="s">
        <v>31</v>
      </c>
      <c r="B56" s="15">
        <v>0</v>
      </c>
      <c r="C56" s="15">
        <v>171641.04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1584841.5799999998</v>
      </c>
      <c r="C64" s="16">
        <f>C61+C55+C48+C43+C32+C27</f>
        <v>6764857.7199999997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424658.77000000025</v>
      </c>
      <c r="C66" s="14">
        <f>C24-C64</f>
        <v>890381.28000000026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IMPLAN-0002</cp:lastModifiedBy>
  <cp:lastPrinted>2023-04-27T00:15:10Z</cp:lastPrinted>
  <dcterms:created xsi:type="dcterms:W3CDTF">2012-12-11T20:29:16Z</dcterms:created>
  <dcterms:modified xsi:type="dcterms:W3CDTF">2023-04-27T22:20:06Z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