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IMPLAN-0002\Desktop\INF FIN 1ER TRIM 2023\"/>
    </mc:Choice>
  </mc:AlternateContent>
  <xr:revisionPtr revIDLastSave="0" documentId="13_ncr:1_{75787402-F712-43CA-A0DD-A36337F95B52}" xr6:coauthVersionLast="47" xr6:coauthVersionMax="47" xr10:uidLastSave="{00000000-0000-0000-0000-000000000000}"/>
  <bookViews>
    <workbookView xWindow="1575" yWindow="975" windowWidth="21285" windowHeight="12315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C38" i="2" s="1"/>
  <c r="E16" i="2"/>
  <c r="E20" i="2" s="1"/>
  <c r="E38" i="2" l="1"/>
  <c r="F27" i="2"/>
  <c r="D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<sst xmlns="http://schemas.openxmlformats.org/spreadsheetml/2006/main" count="36" uniqueCount="26">
  <si>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</si>
  <si>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</si>
  <si>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</si>
  <si>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</si>
  <si>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</si>
  <si>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</si>
  <si>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</si>
  <si>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</si>
  <si>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</si>
  <si>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</si>
  <si>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</si>
  <si>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</si>
  <si>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</si>
  <si>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</si>
  <si>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</si>
  <si>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</si>
  <si>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</si>
  <si>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</si>
  <si>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</si>
  <si>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</si>
  <si>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</si>
  <si>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</si>
  <si>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</si>
  <si>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</si>
  <si>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</si>
  <si>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INSTITUTO MUNICIPAL DE PLANEACIÓN DE GUANAJUATO, GTO.
Estado de Variación en la Hacienda Pública
Del 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</si>
</sst>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General_)"/>
    <numFmt numFmtId="166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5" fontId="2" fillId="0" borderId="0"/>
    <xf numFmtId="0" fontId="2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6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6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1310005</xdr:colOff>
      <xdr:row>0</xdr:row>
      <xdr:rowOff>539750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FF1A43-B1FD-4A3D-9CA7-FBECE1BCAE5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625" y="38100"/>
          <a:ext cx="1262380" cy="539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457199</xdr:colOff>
      <xdr:row>64</xdr:row>
      <xdr:rowOff>38100</xdr:rowOff>
    </xdr:from>
    <xdr:to>
      <xdr:col>5</xdr:col>
      <xdr:colOff>223386</xdr:colOff>
      <xdr:row>67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D0E95DA-2983-5B7F-E620-1DE50C5D5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199" y="11430000"/>
          <a:ext cx="7109962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sqref="A1:XFD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0</v>
      </c>
      <c r="C4" s="16"/>
      <c r="D4" s="16"/>
      <c r="E4" s="16"/>
      <c r="F4" s="15">
        <f>SUM(B4:E4)</f>
        <v>0</v>
      </c>
    </row>
    <row r="5" spans="1:6" ht="11.25" customHeight="1" x14ac:dyDescent="0.2">
      <c r="A5" s="8" t="s">
        <v>2</v>
      </c>
      <c r="B5" s="17">
        <v>0</v>
      </c>
      <c r="C5" s="16"/>
      <c r="D5" s="16"/>
      <c r="E5" s="16"/>
      <c r="F5" s="15">
        <f>SUM(B5:E5)</f>
        <v>0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1294135.28</v>
      </c>
      <c r="D9" s="15">
        <f>D10</f>
        <v>890381.28</v>
      </c>
      <c r="E9" s="16"/>
      <c r="F9" s="15">
        <f t="shared" ref="F9:F14" si="0">SUM(B9:E9)</f>
        <v>2184516.56</v>
      </c>
    </row>
    <row r="10" spans="1:6" ht="11.25" customHeight="1" x14ac:dyDescent="0.2">
      <c r="A10" s="8" t="s">
        <v>5</v>
      </c>
      <c r="B10" s="16"/>
      <c r="C10" s="16"/>
      <c r="D10" s="17">
        <v>890381.28</v>
      </c>
      <c r="E10" s="16"/>
      <c r="F10" s="15">
        <f t="shared" si="0"/>
        <v>890381.28</v>
      </c>
    </row>
    <row r="11" spans="1:6" ht="11.25" customHeight="1" x14ac:dyDescent="0.2">
      <c r="A11" s="8" t="s">
        <v>6</v>
      </c>
      <c r="B11" s="16"/>
      <c r="C11" s="17">
        <v>1294135.28</v>
      </c>
      <c r="D11" s="16"/>
      <c r="E11" s="16"/>
      <c r="F11" s="15">
        <f t="shared" si="0"/>
        <v>1294135.28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0</v>
      </c>
      <c r="C20" s="15">
        <f>C9</f>
        <v>1294135.28</v>
      </c>
      <c r="D20" s="15">
        <f>D9</f>
        <v>890381.28</v>
      </c>
      <c r="E20" s="15">
        <f>E16</f>
        <v>0</v>
      </c>
      <c r="F20" s="15">
        <f>SUM(B20:E20)</f>
        <v>2184516.56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888781.28</v>
      </c>
      <c r="D27" s="15">
        <f>SUM(D28:D32)</f>
        <v>-465722.51</v>
      </c>
      <c r="E27" s="16"/>
      <c r="F27" s="15">
        <f t="shared" ref="F27:F32" si="1">SUM(B27:E27)</f>
        <v>423058.77</v>
      </c>
    </row>
    <row r="28" spans="1:6" ht="11.25" customHeight="1" x14ac:dyDescent="0.2">
      <c r="A28" s="8" t="s">
        <v>5</v>
      </c>
      <c r="B28" s="16"/>
      <c r="C28" s="16"/>
      <c r="D28" s="17">
        <v>424658.77</v>
      </c>
      <c r="E28" s="16"/>
      <c r="F28" s="15">
        <f t="shared" si="1"/>
        <v>424658.77</v>
      </c>
    </row>
    <row r="29" spans="1:6" ht="11.25" customHeight="1" x14ac:dyDescent="0.2">
      <c r="A29" s="8" t="s">
        <v>6</v>
      </c>
      <c r="B29" s="16"/>
      <c r="C29" s="17">
        <v>888781.28</v>
      </c>
      <c r="D29" s="17">
        <v>-890381.28</v>
      </c>
      <c r="E29" s="16"/>
      <c r="F29" s="15">
        <f t="shared" si="1"/>
        <v>-1600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0</v>
      </c>
      <c r="C38" s="19">
        <f>+C20+C27</f>
        <v>2182916.56</v>
      </c>
      <c r="D38" s="19">
        <f>D20+D27</f>
        <v>424658.77</v>
      </c>
      <c r="E38" s="19">
        <f>+E20+E34</f>
        <v>0</v>
      </c>
      <c r="F38" s="19">
        <f>SUM(B38:E38)</f>
        <v>2607575.33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IMPLAN-0002</cp:lastModifiedBy>
  <cp:lastPrinted>2023-04-27T00:27:22Z</cp:lastPrinted>
  <dcterms:created xsi:type="dcterms:W3CDTF">2018-11-20T16:40:47Z</dcterms:created>
  <dcterms:modified xsi:type="dcterms:W3CDTF">2023-04-27T22:20:17Z</dcterms:modified>
</cp:coreProperties>
</file>