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2DO TRIM 2023\"/>
    </mc:Choice>
  </mc:AlternateContent>
  <xr:revisionPtr revIDLastSave="0" documentId="13_ncr:1_{CEA44C47-067F-4CDE-AE09-C17E26EF0734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<sst xmlns="http://schemas.openxmlformats.org/spreadsheetml/2006/main" count="62" uniqueCount="61">
  <si>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</si>
  <si>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</si>
  <si>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</si>
  <si>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</si>
  <si>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</si>
  <si>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</si>
  <si>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</si>
  <si>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</si>
  <si>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</si>
  <si>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</si>
  <si>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</si>
  <si>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</si>
  <si>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</si>
  <si>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</si>
  <si>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</si>
  <si>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</si>
  <si>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</si>
  <si>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</si>
  <si>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</si>
  <si>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</si>
  <si>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</si>
  <si>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</si>
  <si>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</si>
  <si>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</si>
  <si>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</si>
  <si>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</si>
  <si>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</si>
  <si>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</si>
  <si>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</si>
  <si>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</si>
  <si>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</si>
  <si>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</si>
  <si>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</si>
  <si>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</si>
  <si>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</si>
  <si>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</si>
  <si>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</si>
  <si>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</si>
  <si>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</si>
  <si>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</si>
  <si>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</si>
  <si>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</si>
  <si>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</si>
  <si>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</si>
  <si>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</si>
  <si>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</si>
  <si>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</si>
  <si>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</si>
  <si>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</si>
  <si>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</si>
  <si>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</si>
  <si>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</si>
  <si>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</si>
  <si>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</si>
  <si>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</si>
  <si>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</si>
  <si>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</si>
  <si>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</si>
  <si>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</si>
  <si>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</si>
  <si>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GUANAJUATO, GTO.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</si>
</sst>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1905000</xdr:colOff>
      <xdr:row>55</xdr:row>
      <xdr:rowOff>123824</xdr:rowOff>
    </xdr:from>
    <xdr:to>
      <xdr:col>4</xdr:col>
      <xdr:colOff>57150</xdr:colOff>
      <xdr:row>60</xdr:row>
      <xdr:rowOff>79148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8D744-C018-F524-45C0-80281291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8858249"/>
          <a:ext cx="7029450" cy="669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4" zoomScaleNormal="100" zoomScaleSheetLayoutView="100" workbookViewId="0">
      <selection activeCell="A57" sqref="A5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1744100.48</v>
      </c>
      <c r="C5" s="18">
        <v>1389630.01</v>
      </c>
      <c r="D5" s="9" t="s">
        <v>36</v>
      </c>
      <c r="E5" s="18">
        <v>615198.23</v>
      </c>
      <c r="F5" s="21">
        <v>959635.3</v>
      </c>
    </row>
    <row r="6" spans="1:6" x14ac:dyDescent="0.2">
      <c r="A6" s="9" t="s">
        <v>23</v>
      </c>
      <c r="B6" s="18">
        <v>1276460.3400000001</v>
      </c>
      <c r="C6" s="18">
        <v>1271460.3400000001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2600</v>
      </c>
      <c r="C7" s="18">
        <v>1600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3023160.8200000003</v>
      </c>
      <c r="C13" s="20">
        <f>SUM(C5:C11)</f>
        <v>2662690.35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615198.23</v>
      </c>
      <c r="F14" s="25">
        <f>SUM(F5:F12)</f>
        <v>959635.3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1337242.07</v>
      </c>
      <c r="C19" s="18">
        <v>1293713.07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26050</v>
      </c>
      <c r="C20" s="18">
        <v>26050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-838301.56</v>
      </c>
      <c r="C21" s="18">
        <v>-838301.56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524990.51</v>
      </c>
      <c r="C26" s="20">
        <f>SUM(C16:C24)</f>
        <v>481461.51</v>
      </c>
      <c r="D26" s="12" t="s">
        <v>50</v>
      </c>
      <c r="E26" s="20">
        <f>SUM(E24+E14)</f>
        <v>615198.23</v>
      </c>
      <c r="F26" s="25">
        <f>SUM(F14+F24)</f>
        <v>959635.3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3548151.33</v>
      </c>
      <c r="C28" s="20">
        <f>C13+C26</f>
        <v>3144151.8600000003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2932953.1</v>
      </c>
      <c r="F35" s="25">
        <f>SUM(F36:F40)</f>
        <v>2184516.56</v>
      </c>
    </row>
    <row r="36" spans="1:6" x14ac:dyDescent="0.2">
      <c r="A36" s="13"/>
      <c r="B36" s="14"/>
      <c r="C36" s="15"/>
      <c r="D36" s="9" t="s">
        <v>46</v>
      </c>
      <c r="E36" s="18">
        <v>750036.54</v>
      </c>
      <c r="F36" s="21">
        <v>890381.28</v>
      </c>
    </row>
    <row r="37" spans="1:6" x14ac:dyDescent="0.2">
      <c r="A37" s="13"/>
      <c r="B37" s="14"/>
      <c r="C37" s="15"/>
      <c r="D37" s="9" t="s">
        <v>14</v>
      </c>
      <c r="E37" s="18">
        <v>2182916.56</v>
      </c>
      <c r="F37" s="21">
        <v>1294135.28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2932953.1</v>
      </c>
      <c r="F46" s="25">
        <f>SUM(F42+F35+F30)</f>
        <v>2184516.56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3548151.33</v>
      </c>
      <c r="F48" s="20">
        <f>F46+F26</f>
        <v>3144151.8600000003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IMPLAN-0002</cp:lastModifiedBy>
  <cp:lastPrinted>2018-03-04T05:00:29Z</cp:lastPrinted>
  <dcterms:created xsi:type="dcterms:W3CDTF">2012-12-11T20:26:08Z</dcterms:created>
  <dcterms:modified xsi:type="dcterms:W3CDTF">2023-07-27T17:57:36Z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