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0002\Desktop\INF FIN 2DO TRIM 2023\"/>
    </mc:Choice>
  </mc:AlternateContent>
  <xr:revisionPtr revIDLastSave="0" documentId="13_ncr:1_{0C11ADFE-D0CC-4F53-8620-A9167CFD639D}" xr6:coauthVersionLast="47" xr6:coauthVersionMax="47" xr10:uidLastSave="{00000000-0000-0000-0000-000000000000}"/>
  <bookViews>
    <workbookView xWindow="2730" yWindow="2730" windowWidth="21600" windowHeight="11385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<sst xmlns="http://schemas.openxmlformats.org/spreadsheetml/2006/main" count="45" uniqueCount="37">
  <si>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</si>
  <si>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</si>
  <si>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</si>
  <si>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</si>
  <si>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</si>
  <si>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</si>
  <si>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</si>
  <si>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</si>
  <si>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</si>
  <si>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</si>
  <si>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</si>
  <si>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</si>
  <si>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</si>
  <si>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</si>
  <si>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</si>
  <si>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</si>
  <si>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</si>
  <si>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</si>
  <si>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</si>
  <si>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</si>
  <si>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</si>
  <si>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</si>
  <si>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</si>
  <si>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</si>
  <si>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</si>
  <si>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</si>
  <si>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</si>
  <si>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</si>
  <si>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</si>
  <si>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INSTITUTO MUNICIPAL DE PLANEACIÓN DE GUANAJUATO, GTO.
Flujo de Fondos
Del 1 de Enero al 30 de Junio de 2023</t>
  </si>
  <si>
    <t>Estimado / Aprobado</t>
  </si>
  <si>
    <t>Recaudado / Pagado</t>
  </si>
  <si>
    <t>Superávit / Déficit</t>
  </si>
  <si>
    <t>Financiamientos Internos</t>
  </si>
  <si>
    <t>Recursos Federales</t>
  </si>
  <si>
    <t>Otros Recursos de Libre Disposición</t>
  </si>
  <si>
    <t>Otros Recursos de Transferencias Federales Etiquetadas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</si>
</sst>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6" fillId="0" borderId="0" xfId="0" applyFont="1"/>
    <xf numFmtId="0" fontId="7" fillId="0" borderId="6" xfId="0" applyFont="1" applyBorder="1" applyAlignment="1">
      <alignment horizontal="left" indent="1"/>
    </xf>
    <xf numFmtId="0" fontId="8" fillId="0" borderId="6" xfId="0" applyFont="1" applyBorder="1"/>
    <xf numFmtId="0" fontId="8" fillId="0" borderId="12" xfId="0" applyFont="1" applyBorder="1"/>
    <xf numFmtId="0" fontId="3" fillId="2" borderId="1" xfId="0" applyFont="1" applyFill="1" applyBorder="1" applyAlignment="1">
      <alignment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45</xdr:row>
      <xdr:rowOff>38100</xdr:rowOff>
    </xdr:from>
    <xdr:to>
      <xdr:col>3</xdr:col>
      <xdr:colOff>554355</xdr:colOff>
      <xdr:row>49</xdr:row>
      <xdr:rowOff>1270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58D744-C018-F524-45C0-802812913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6829425"/>
          <a:ext cx="5612130" cy="534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25" workbookViewId="0">
      <selection activeCell="D26" sqref="D26"/>
    </sheetView>
  </sheetViews>
  <sheetFormatPr baseColWidth="10" defaultColWidth="11.42578125" defaultRowHeight="11.25" x14ac:dyDescent="0.2"/>
  <cols>
    <col min="1" max="1" width="43.7109375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6" t="s">
        <v>29</v>
      </c>
      <c r="B1" s="27"/>
      <c r="C1" s="27"/>
      <c r="D1" s="28"/>
    </row>
    <row r="2" spans="1:4" x14ac:dyDescent="0.2">
      <c r="A2" s="25" t="s">
        <v>20</v>
      </c>
      <c r="B2" s="14" t="s">
        <v>30</v>
      </c>
      <c r="C2" s="14" t="s">
        <v>21</v>
      </c>
      <c r="D2" s="14" t="s">
        <v>31</v>
      </c>
    </row>
    <row r="3" spans="1:4" x14ac:dyDescent="0.2">
      <c r="A3" s="12" t="s">
        <v>0</v>
      </c>
      <c r="B3" s="2">
        <f>SUM(B4:B13)</f>
        <v>8038000.9500000002</v>
      </c>
      <c r="C3" s="2">
        <f t="shared" ref="C3:D3" si="0">SUM(C4:C13)</f>
        <v>4019000.55</v>
      </c>
      <c r="D3" s="3">
        <f t="shared" si="0"/>
        <v>3349167.15</v>
      </c>
    </row>
    <row r="4" spans="1:4" x14ac:dyDescent="0.2">
      <c r="A4" s="10" t="s">
        <v>1</v>
      </c>
      <c r="B4" s="4">
        <v>0</v>
      </c>
      <c r="C4" s="4">
        <v>0</v>
      </c>
      <c r="D4" s="5">
        <v>0</v>
      </c>
    </row>
    <row r="5" spans="1:4" x14ac:dyDescent="0.2">
      <c r="A5" s="10" t="s">
        <v>2</v>
      </c>
      <c r="B5" s="4">
        <v>0</v>
      </c>
      <c r="C5" s="4">
        <v>0</v>
      </c>
      <c r="D5" s="5">
        <v>0</v>
      </c>
    </row>
    <row r="6" spans="1:4" x14ac:dyDescent="0.2">
      <c r="A6" s="10" t="s">
        <v>3</v>
      </c>
      <c r="B6" s="4">
        <v>0</v>
      </c>
      <c r="C6" s="4">
        <v>0</v>
      </c>
      <c r="D6" s="5">
        <v>0</v>
      </c>
    </row>
    <row r="7" spans="1:4" x14ac:dyDescent="0.2">
      <c r="A7" s="10" t="s">
        <v>4</v>
      </c>
      <c r="B7" s="4">
        <v>0</v>
      </c>
      <c r="C7" s="4">
        <v>0</v>
      </c>
      <c r="D7" s="5">
        <v>0</v>
      </c>
    </row>
    <row r="8" spans="1:4" x14ac:dyDescent="0.2">
      <c r="A8" s="10" t="s">
        <v>5</v>
      </c>
      <c r="B8" s="4">
        <v>0</v>
      </c>
      <c r="C8" s="4">
        <v>0</v>
      </c>
      <c r="D8" s="5">
        <v>0</v>
      </c>
    </row>
    <row r="9" spans="1:4" x14ac:dyDescent="0.2">
      <c r="A9" s="10" t="s">
        <v>6</v>
      </c>
      <c r="B9" s="4">
        <v>0</v>
      </c>
      <c r="C9" s="4">
        <v>0</v>
      </c>
      <c r="D9" s="5">
        <v>0</v>
      </c>
    </row>
    <row r="10" spans="1:4" x14ac:dyDescent="0.2">
      <c r="A10" s="10" t="s">
        <v>7</v>
      </c>
      <c r="B10" s="4">
        <v>0</v>
      </c>
      <c r="C10" s="4">
        <v>0</v>
      </c>
      <c r="D10" s="5">
        <v>0</v>
      </c>
    </row>
    <row r="11" spans="1:4" x14ac:dyDescent="0.2">
      <c r="A11" s="10" t="s">
        <v>8</v>
      </c>
      <c r="B11" s="4">
        <v>0</v>
      </c>
      <c r="C11" s="4">
        <v>0</v>
      </c>
      <c r="D11" s="5">
        <v>0</v>
      </c>
    </row>
    <row r="12" spans="1:4" x14ac:dyDescent="0.2">
      <c r="A12" s="10" t="s">
        <v>9</v>
      </c>
      <c r="B12" s="4">
        <v>8038000.9500000002</v>
      </c>
      <c r="C12" s="4">
        <v>4019000.55</v>
      </c>
      <c r="D12" s="5">
        <v>3349167.15</v>
      </c>
    </row>
    <row r="13" spans="1:4" x14ac:dyDescent="0.2">
      <c r="A13" s="10" t="s">
        <v>10</v>
      </c>
      <c r="B13" s="4">
        <v>0</v>
      </c>
      <c r="C13" s="4">
        <v>0</v>
      </c>
      <c r="D13" s="5">
        <v>0</v>
      </c>
    </row>
    <row r="14" spans="1:4" x14ac:dyDescent="0.2">
      <c r="A14" s="13" t="s">
        <v>11</v>
      </c>
      <c r="B14" s="6">
        <f>SUM(B15:B23)</f>
        <v>8038000.9499999993</v>
      </c>
      <c r="C14" s="6">
        <f t="shared" ref="C14:D14" si="1">SUM(C15:C23)</f>
        <v>3312493.01</v>
      </c>
      <c r="D14" s="7">
        <f t="shared" si="1"/>
        <v>2788018.9299999997</v>
      </c>
    </row>
    <row r="15" spans="1:4" x14ac:dyDescent="0.2">
      <c r="A15" s="10" t="s">
        <v>12</v>
      </c>
      <c r="B15" s="4">
        <v>6910711.7699999996</v>
      </c>
      <c r="C15" s="4">
        <v>2948453.39</v>
      </c>
      <c r="D15" s="5">
        <v>2425479.31</v>
      </c>
    </row>
    <row r="16" spans="1:4" x14ac:dyDescent="0.2">
      <c r="A16" s="10" t="s">
        <v>13</v>
      </c>
      <c r="B16" s="4">
        <v>209400</v>
      </c>
      <c r="C16" s="4">
        <v>41555.300000000003</v>
      </c>
      <c r="D16" s="5">
        <v>40055.300000000003</v>
      </c>
    </row>
    <row r="17" spans="1:4" x14ac:dyDescent="0.2">
      <c r="A17" s="10" t="s">
        <v>14</v>
      </c>
      <c r="B17" s="4">
        <v>785700</v>
      </c>
      <c r="C17" s="4">
        <v>278955.32</v>
      </c>
      <c r="D17" s="5">
        <v>278955.32</v>
      </c>
    </row>
    <row r="18" spans="1:4" x14ac:dyDescent="0.2">
      <c r="A18" s="10" t="s">
        <v>9</v>
      </c>
      <c r="B18" s="4">
        <v>0</v>
      </c>
      <c r="C18" s="4">
        <v>0</v>
      </c>
      <c r="D18" s="5">
        <v>0</v>
      </c>
    </row>
    <row r="19" spans="1:4" x14ac:dyDescent="0.2">
      <c r="A19" s="10" t="s">
        <v>15</v>
      </c>
      <c r="B19" s="4">
        <v>132189.18</v>
      </c>
      <c r="C19" s="4">
        <v>43529</v>
      </c>
      <c r="D19" s="5">
        <v>43529</v>
      </c>
    </row>
    <row r="20" spans="1:4" x14ac:dyDescent="0.2">
      <c r="A20" s="10" t="s">
        <v>16</v>
      </c>
      <c r="B20" s="4">
        <v>0</v>
      </c>
      <c r="C20" s="4">
        <v>0</v>
      </c>
      <c r="D20" s="5">
        <v>0</v>
      </c>
    </row>
    <row r="21" spans="1:4" x14ac:dyDescent="0.2">
      <c r="A21" s="10" t="s">
        <v>17</v>
      </c>
      <c r="B21" s="4">
        <v>0</v>
      </c>
      <c r="C21" s="4">
        <v>0</v>
      </c>
      <c r="D21" s="5">
        <v>0</v>
      </c>
    </row>
    <row r="22" spans="1:4" x14ac:dyDescent="0.2">
      <c r="A22" s="10" t="s">
        <v>18</v>
      </c>
      <c r="B22" s="4">
        <v>0</v>
      </c>
      <c r="C22" s="4">
        <v>0</v>
      </c>
      <c r="D22" s="5">
        <v>0</v>
      </c>
    </row>
    <row r="23" spans="1:4" x14ac:dyDescent="0.2">
      <c r="A23" s="10" t="s">
        <v>19</v>
      </c>
      <c r="B23" s="4">
        <v>0</v>
      </c>
      <c r="C23" s="4">
        <v>0</v>
      </c>
      <c r="D23" s="5">
        <v>0</v>
      </c>
    </row>
    <row r="24" spans="1:4" x14ac:dyDescent="0.2">
      <c r="A24" s="11" t="s">
        <v>32</v>
      </c>
      <c r="B24" s="8">
        <f>B3-B14</f>
        <v>0</v>
      </c>
      <c r="C24" s="8">
        <f>C3-C14</f>
        <v>706507.54</v>
      </c>
      <c r="D24" s="9">
        <f>D3-D14</f>
        <v>561148.2200000002</v>
      </c>
    </row>
    <row r="25" spans="1:4" x14ac:dyDescent="0.2">
      <c r="A25" s="21"/>
    </row>
    <row r="26" spans="1:4" x14ac:dyDescent="0.2">
      <c r="A26" s="25" t="s">
        <v>20</v>
      </c>
      <c r="B26" s="14" t="s">
        <v>30</v>
      </c>
      <c r="C26" s="14" t="s">
        <v>21</v>
      </c>
      <c r="D26" s="14" t="s">
        <v>31</v>
      </c>
    </row>
    <row r="27" spans="1:4" x14ac:dyDescent="0.2">
      <c r="A27" s="12" t="s">
        <v>23</v>
      </c>
      <c r="B27" s="15">
        <f>SUM(B28:B34)</f>
        <v>0</v>
      </c>
      <c r="C27" s="15">
        <f>SUM(C28:C34)</f>
        <v>706507.54</v>
      </c>
      <c r="D27" s="16">
        <f>SUM(D28:D34)</f>
        <v>561148.22</v>
      </c>
    </row>
    <row r="28" spans="1:4" x14ac:dyDescent="0.2">
      <c r="A28" s="22" t="s">
        <v>24</v>
      </c>
      <c r="B28" s="17">
        <v>0</v>
      </c>
      <c r="C28" s="17">
        <v>706507.54</v>
      </c>
      <c r="D28" s="18">
        <v>561148.22</v>
      </c>
    </row>
    <row r="29" spans="1:4" x14ac:dyDescent="0.2">
      <c r="A29" s="22" t="s">
        <v>33</v>
      </c>
      <c r="B29" s="17">
        <v>0</v>
      </c>
      <c r="C29" s="17">
        <v>0</v>
      </c>
      <c r="D29" s="18">
        <v>0</v>
      </c>
    </row>
    <row r="30" spans="1:4" x14ac:dyDescent="0.2">
      <c r="A30" s="22" t="s">
        <v>25</v>
      </c>
      <c r="B30" s="17">
        <v>0</v>
      </c>
      <c r="C30" s="17">
        <v>0</v>
      </c>
      <c r="D30" s="18">
        <v>0</v>
      </c>
    </row>
    <row r="31" spans="1:4" x14ac:dyDescent="0.2">
      <c r="A31" s="22" t="s">
        <v>26</v>
      </c>
      <c r="B31" s="17">
        <v>0</v>
      </c>
      <c r="C31" s="17">
        <v>0</v>
      </c>
      <c r="D31" s="18">
        <v>0</v>
      </c>
    </row>
    <row r="32" spans="1:4" x14ac:dyDescent="0.2">
      <c r="A32" s="22" t="s">
        <v>34</v>
      </c>
      <c r="B32" s="17">
        <v>0</v>
      </c>
      <c r="C32" s="17">
        <v>0</v>
      </c>
      <c r="D32" s="18">
        <v>0</v>
      </c>
    </row>
    <row r="33" spans="1:4" x14ac:dyDescent="0.2">
      <c r="A33" s="22" t="s">
        <v>27</v>
      </c>
      <c r="B33" s="17">
        <v>0</v>
      </c>
      <c r="C33" s="17">
        <v>0</v>
      </c>
      <c r="D33" s="18">
        <v>0</v>
      </c>
    </row>
    <row r="34" spans="1:4" x14ac:dyDescent="0.2">
      <c r="A34" s="22" t="s">
        <v>35</v>
      </c>
      <c r="B34" s="17">
        <v>0</v>
      </c>
      <c r="C34" s="17">
        <v>0</v>
      </c>
      <c r="D34" s="18">
        <v>0</v>
      </c>
    </row>
    <row r="35" spans="1:4" x14ac:dyDescent="0.2">
      <c r="A35" s="23" t="s">
        <v>28</v>
      </c>
      <c r="B35" s="19">
        <f>SUM(B36:B38)</f>
        <v>0</v>
      </c>
      <c r="C35" s="19">
        <f>SUM(C36:C38)</f>
        <v>0</v>
      </c>
      <c r="D35" s="20">
        <f>SUM(D36:D38)</f>
        <v>0</v>
      </c>
    </row>
    <row r="36" spans="1:4" x14ac:dyDescent="0.2">
      <c r="A36" s="22" t="s">
        <v>34</v>
      </c>
      <c r="B36" s="17">
        <v>0</v>
      </c>
      <c r="C36" s="17">
        <v>0</v>
      </c>
      <c r="D36" s="18">
        <v>0</v>
      </c>
    </row>
    <row r="37" spans="1:4" x14ac:dyDescent="0.2">
      <c r="A37" s="22" t="s">
        <v>27</v>
      </c>
      <c r="B37" s="17">
        <v>0</v>
      </c>
      <c r="C37" s="17">
        <v>0</v>
      </c>
      <c r="D37" s="18">
        <v>0</v>
      </c>
    </row>
    <row r="38" spans="1:4" x14ac:dyDescent="0.2">
      <c r="A38" s="22" t="s">
        <v>36</v>
      </c>
      <c r="B38" s="17">
        <v>0</v>
      </c>
      <c r="C38" s="17">
        <v>0</v>
      </c>
      <c r="D38" s="18">
        <v>0</v>
      </c>
    </row>
    <row r="39" spans="1:4" x14ac:dyDescent="0.2">
      <c r="A39" s="24" t="s">
        <v>32</v>
      </c>
      <c r="B39" s="8">
        <f>B27+B35</f>
        <v>0</v>
      </c>
      <c r="C39" s="8">
        <f>C27+C35</f>
        <v>706507.54</v>
      </c>
      <c r="D39" s="9">
        <f>D27+D35</f>
        <v>561148.22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IMPLAN-0002</cp:lastModifiedBy>
  <cp:lastPrinted>2018-07-16T14:09:31Z</cp:lastPrinted>
  <dcterms:created xsi:type="dcterms:W3CDTF">2017-12-20T04:54:53Z</dcterms:created>
  <dcterms:modified xsi:type="dcterms:W3CDTF">2023-07-27T17:58:55Z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