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TRIM 2023\"/>
    </mc:Choice>
  </mc:AlternateContent>
  <xr:revisionPtr revIDLastSave="0" documentId="13_ncr:1_{DFAF46AF-282E-405D-B364-70EAEF323F91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<sst xmlns="http://schemas.openxmlformats.org/spreadsheetml/2006/main" count="56" uniqueCount="56">
  <si>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</si>
  <si>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</si>
  <si>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</si>
  <si>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</si>
  <si>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</si>
  <si>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</si>
  <si>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</si>
  <si>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</si>
  <si>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</si>
  <si>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</si>
  <si>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</si>
  <si>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</si>
  <si>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</si>
  <si>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</si>
  <si>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</si>
  <si>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</si>
  <si>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</si>
  <si>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</si>
  <si>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</si>
  <si>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</si>
  <si>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</si>
  <si>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</si>
  <si>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</si>
  <si>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</si>
  <si>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</si>
  <si>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</si>
  <si>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</si>
  <si>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</si>
  <si>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</si>
  <si>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</si>
  <si>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</si>
  <si>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</si>
  <si>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</si>
  <si>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</si>
  <si>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</si>
  <si>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</si>
  <si>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</si>
  <si>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</si>
  <si>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</si>
  <si>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</si>
  <si>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</si>
  <si>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</si>
  <si>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</si>
  <si>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</si>
  <si>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</si>
  <si>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</si>
  <si>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</si>
  <si>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</si>
  <si>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</si>
  <si>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</si>
  <si>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</si>
  <si>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</si>
  <si>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</si>
  <si>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</si>
  <si>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</si>
  <si>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Planeación de Guanajuato, Gto.
Estado de Actividades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</si>
</sst>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6045400.75</v>
      </c>
      <c r="C13" s="14">
        <f>SUM(C14:C15)</f>
        <v>7655239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6045400.75</v>
      </c>
      <c r="C15" s="15">
        <v>7655239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6045400.75</v>
      </c>
      <c r="C24" s="16">
        <f>SUM(C4+C13+C17)</f>
        <v>7655239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4963162.1100000003</v>
      </c>
      <c r="C27" s="14">
        <f>SUM(C28:C30)</f>
        <v>6588016.6799999997</v>
      </c>
      <c r="D27" s="2"/>
    </row>
    <row r="28" spans="1:5" ht="11.25" customHeight="1" x14ac:dyDescent="0.2">
      <c r="A28" s="8" t="s">
        <v>36</v>
      </c>
      <c r="B28" s="15">
        <v>4444145.87</v>
      </c>
      <c r="C28" s="15">
        <v>5868520.8200000003</v>
      </c>
      <c r="D28" s="4">
        <v>5110</v>
      </c>
    </row>
    <row r="29" spans="1:5" ht="11.25" customHeight="1" x14ac:dyDescent="0.2">
      <c r="A29" s="8" t="s">
        <v>16</v>
      </c>
      <c r="B29" s="15">
        <v>102892.29</v>
      </c>
      <c r="C29" s="15">
        <v>153542.64000000001</v>
      </c>
      <c r="D29" s="4">
        <v>5120</v>
      </c>
    </row>
    <row r="30" spans="1:5" ht="11.25" customHeight="1" x14ac:dyDescent="0.2">
      <c r="A30" s="8" t="s">
        <v>17</v>
      </c>
      <c r="B30" s="15">
        <v>416123.95</v>
      </c>
      <c r="C30" s="15">
        <v>565953.22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5200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5200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171641.04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171641.04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4963162.1100000003</v>
      </c>
      <c r="C64" s="16">
        <f>C61+C55+C48+C43+C32+C27</f>
        <v>6764857.7199999997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1082238.6399999997</v>
      </c>
      <c r="C66" s="14">
        <f>C24-C64</f>
        <v>890381.28000000026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IMPLAN-0002</cp:lastModifiedBy>
  <cp:lastPrinted>2019-05-15T20:49:00Z</cp:lastPrinted>
  <dcterms:created xsi:type="dcterms:W3CDTF">2012-12-11T20:29:16Z</dcterms:created>
  <dcterms:modified xsi:type="dcterms:W3CDTF">2023-10-30T17:48:42Z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