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7F23E5B7-755C-498B-9D43-284AB27CAF2F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D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<sst xmlns="http://schemas.openxmlformats.org/spreadsheetml/2006/main" count="27" uniqueCount="27">
  <si>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</si>
  <si>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</si>
  <si>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</si>
  <si>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</si>
  <si>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</si>
  <si>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</si>
  <si>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</si>
  <si>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</si>
  <si>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</si>
  <si>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</si>
  <si>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</si>
  <si>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</si>
  <si>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</si>
  <si>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</si>
  <si>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</si>
  <si>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</si>
  <si>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</si>
  <si>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</si>
  <si>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</si>
  <si>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</si>
  <si>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</si>
  <si>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</si>
  <si>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</si>
  <si>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</si>
  <si>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</si>
  <si>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</si>
  <si>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Guanajuato, Gto.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</si>
</sst>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3144151.8600000003</v>
      </c>
      <c r="C3" s="8">
        <f t="shared" ref="C3:F3" si="0">C4+C12</f>
        <v>19400504.25</v>
      </c>
      <c r="D3" s="8">
        <f t="shared" si="0"/>
        <v>18185211.990000002</v>
      </c>
      <c r="E3" s="8">
        <f t="shared" si="0"/>
        <v>4359444.12</v>
      </c>
      <c r="F3" s="8">
        <f t="shared" si="0"/>
        <v>1215292.26</v>
      </c>
    </row>
    <row r="4" spans="1:6" x14ac:dyDescent="0.2">
      <c r="A4" s="5" t="s">
        <v>4</v>
      </c>
      <c r="B4" s="8">
        <f>SUM(B5:B11)</f>
        <v>2662690.35</v>
      </c>
      <c r="C4" s="8">
        <f>SUM(C5:C11)</f>
        <v>19313446.25</v>
      </c>
      <c r="D4" s="8">
        <f>SUM(D5:D11)</f>
        <v>18141682.990000002</v>
      </c>
      <c r="E4" s="8">
        <f>SUM(E5:E11)</f>
        <v>3834453.6100000003</v>
      </c>
      <c r="F4" s="8">
        <f>SUM(F5:F11)</f>
        <v>1171763.26</v>
      </c>
    </row>
    <row r="5" spans="1:6" x14ac:dyDescent="0.2">
      <c r="A5" s="6" t="s">
        <v>5</v>
      </c>
      <c r="B5" s="9">
        <v>1389630.01</v>
      </c>
      <c r="C5" s="9">
        <v>7759477.8499999996</v>
      </c>
      <c r="D5" s="9">
        <v>6596114.5899999999</v>
      </c>
      <c r="E5" s="9">
        <v>2552993.27</v>
      </c>
      <c r="F5" s="9">
        <f t="shared" ref="F5:F11" si="1">E5-B5</f>
        <v>1163363.26</v>
      </c>
    </row>
    <row r="6" spans="1:6" x14ac:dyDescent="0.2">
      <c r="A6" s="6" t="s">
        <v>6</v>
      </c>
      <c r="B6" s="9">
        <v>1271460.3400000001</v>
      </c>
      <c r="C6" s="9">
        <v>11450668.4</v>
      </c>
      <c r="D6" s="9">
        <v>11445668.4</v>
      </c>
      <c r="E6" s="9">
        <v>1276460.3400000001</v>
      </c>
      <c r="F6" s="9">
        <f t="shared" si="1"/>
        <v>5000</v>
      </c>
    </row>
    <row r="7" spans="1:6" x14ac:dyDescent="0.2">
      <c r="A7" s="6" t="s">
        <v>7</v>
      </c>
      <c r="B7" s="9">
        <v>1600</v>
      </c>
      <c r="C7" s="9">
        <v>103300</v>
      </c>
      <c r="D7" s="9">
        <v>99900</v>
      </c>
      <c r="E7" s="9">
        <v>5000</v>
      </c>
      <c r="F7" s="9">
        <f t="shared" si="1"/>
        <v>3400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481461.51</v>
      </c>
      <c r="C12" s="8">
        <f>SUM(C13:C21)</f>
        <v>87058</v>
      </c>
      <c r="D12" s="8">
        <f>SUM(D13:D21)</f>
        <v>43529</v>
      </c>
      <c r="E12" s="8">
        <f>SUM(E13:E21)</f>
        <v>524990.51</v>
      </c>
      <c r="F12" s="8">
        <f>SUM(F13:F21)</f>
        <v>43529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1293713.07</v>
      </c>
      <c r="C16" s="9">
        <v>87058</v>
      </c>
      <c r="D16" s="9">
        <v>43529</v>
      </c>
      <c r="E16" s="9">
        <v>1337242.07</v>
      </c>
      <c r="F16" s="9">
        <f t="shared" si="2"/>
        <v>43529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v>26050</v>
      </c>
      <c r="F17" s="9">
        <f t="shared" si="2"/>
        <v>0</v>
      </c>
    </row>
    <row r="18" spans="1:6" x14ac:dyDescent="0.2">
      <c r="A18" s="6" t="s">
        <v>16</v>
      </c>
      <c r="B18" s="9">
        <v>-838301.56</v>
      </c>
      <c r="C18" s="9">
        <v>0</v>
      </c>
      <c r="D18" s="9">
        <v>0</v>
      </c>
      <c r="E18" s="9">
        <v>-838301.56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2018-03-08T18:40:55Z</cp:lastPrinted>
  <dcterms:created xsi:type="dcterms:W3CDTF">2014-02-09T04:04:15Z</dcterms:created>
  <dcterms:modified xsi:type="dcterms:W3CDTF">2023-10-30T17:49:14Z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