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1er trim 2024\"/>
    </mc:Choice>
  </mc:AlternateContent>
  <xr:revisionPtr revIDLastSave="0" documentId="13_ncr:1_{A286B05B-BA9C-41B2-B69F-232A6547A7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B43" i="5" l="1"/>
  <c r="C57" i="5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<sst xmlns="http://schemas.openxmlformats.org/spreadsheetml/2006/main" count="55" uniqueCount="55">
  <si>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</si>
  <si>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</si>
  <si>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</si>
  <si>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</si>
  <si>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</si>
  <si>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</si>
  <si>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</si>
  <si>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</si>
  <si>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</si>
  <si>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</si>
  <si>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</si>
  <si>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</si>
  <si>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</si>
  <si>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</si>
  <si>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</si>
  <si>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</si>
  <si>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</si>
  <si>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</si>
  <si>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</si>
  <si>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</si>
  <si>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</si>
  <si>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</si>
  <si>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</si>
  <si>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</si>
  <si>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</si>
  <si>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</si>
  <si>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</si>
  <si>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</si>
  <si>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</si>
  <si>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</si>
  <si>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</si>
  <si>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</si>
  <si>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</si>
  <si>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</si>
  <si>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</si>
  <si>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</si>
  <si>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</si>
  <si>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</si>
  <si>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</si>
  <si>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</si>
  <si>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</si>
  <si>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</si>
  <si>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</si>
  <si>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</si>
  <si>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</si>
  <si>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</si>
  <si>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</si>
  <si>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</si>
  <si>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</si>
  <si>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</si>
  <si>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</si>
  <si>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</si>
  <si>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</si>
  <si>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</si>
  <si>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de Planeación de Guanajuato, Gto.
Estado de Cambios en la Situación Financiera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</si>
</sst>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tabSelected="1" zoomScaleNormal="100" zoomScaleSheetLayoutView="80" workbookViewId="0">
      <selection activeCell="H15" sqref="H15:H24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9">
        <f>B4+B13</f>
        <v>493171.7</v>
      </c>
      <c r="C3" s="19">
        <f>C4+C13</f>
        <v>0</v>
      </c>
    </row>
    <row r="4" spans="1:3" ht="11.25" customHeight="1" x14ac:dyDescent="0.2">
      <c r="A4" s="9" t="s">
        <v>7</v>
      </c>
      <c r="B4" s="19">
        <f>SUM(B5:B11)</f>
        <v>493171.7</v>
      </c>
      <c r="C4" s="19">
        <f>SUM(C5:C11)</f>
        <v>0</v>
      </c>
    </row>
    <row r="5" spans="1:3" ht="11.25" customHeight="1" x14ac:dyDescent="0.2">
      <c r="A5" s="10" t="s">
        <v>14</v>
      </c>
      <c r="B5" s="11">
        <v>491371.7</v>
      </c>
      <c r="C5" s="11">
        <v>0</v>
      </c>
    </row>
    <row r="6" spans="1:3" ht="11.25" customHeight="1" x14ac:dyDescent="0.2">
      <c r="A6" s="10" t="s">
        <v>15</v>
      </c>
      <c r="B6" s="11">
        <v>0</v>
      </c>
      <c r="C6" s="11">
        <v>0</v>
      </c>
    </row>
    <row r="7" spans="1:3" ht="11.25" customHeight="1" x14ac:dyDescent="0.2">
      <c r="A7" s="10" t="s">
        <v>16</v>
      </c>
      <c r="B7" s="11">
        <v>1800</v>
      </c>
      <c r="C7" s="11">
        <v>0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19">
        <f>SUM(B14:B22)</f>
        <v>0</v>
      </c>
      <c r="C13" s="19">
        <f>SUM(C14:C22)</f>
        <v>0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0</v>
      </c>
      <c r="C16" s="11">
        <v>0</v>
      </c>
    </row>
    <row r="17" spans="1:8" ht="11.25" customHeight="1" x14ac:dyDescent="0.2">
      <c r="A17" s="10" t="s">
        <v>22</v>
      </c>
      <c r="B17" s="11">
        <v>0</v>
      </c>
      <c r="C17" s="11">
        <v>0</v>
      </c>
    </row>
    <row r="18" spans="1:8" ht="11.25" customHeight="1" x14ac:dyDescent="0.2">
      <c r="A18" s="10" t="s">
        <v>23</v>
      </c>
      <c r="B18" s="11">
        <v>0</v>
      </c>
      <c r="C18" s="11">
        <v>0</v>
      </c>
    </row>
    <row r="19" spans="1:8" ht="11.25" customHeight="1" x14ac:dyDescent="0.2">
      <c r="A19" s="10" t="s">
        <v>24</v>
      </c>
      <c r="B19" s="11">
        <v>0</v>
      </c>
      <c r="C19" s="11">
        <v>0</v>
      </c>
    </row>
    <row r="20" spans="1:8" ht="11.25" customHeight="1" x14ac:dyDescent="0.2">
      <c r="A20" s="10" t="s">
        <v>25</v>
      </c>
      <c r="B20" s="11">
        <v>0</v>
      </c>
      <c r="C20" s="11">
        <v>0</v>
      </c>
      <c r="H20" s="5"/>
    </row>
    <row r="21" spans="1:8" ht="11.25" customHeight="1" x14ac:dyDescent="0.2">
      <c r="A21" s="10" t="s">
        <v>26</v>
      </c>
      <c r="B21" s="11">
        <v>0</v>
      </c>
      <c r="C21" s="11">
        <v>0</v>
      </c>
      <c r="H21" s="5"/>
    </row>
    <row r="22" spans="1:8" ht="11.25" customHeight="1" x14ac:dyDescent="0.2">
      <c r="A22" s="10" t="s">
        <v>27</v>
      </c>
      <c r="B22" s="11">
        <v>0</v>
      </c>
      <c r="C22" s="11">
        <v>0</v>
      </c>
    </row>
    <row r="23" spans="1:8" s="4" customFormat="1" ht="11.25" customHeight="1" x14ac:dyDescent="0.2">
      <c r="A23" s="13"/>
      <c r="B23" s="11"/>
      <c r="C23" s="11"/>
    </row>
    <row r="24" spans="1:8" s="4" customFormat="1" ht="11.25" customHeight="1" x14ac:dyDescent="0.2">
      <c r="A24" s="8" t="s">
        <v>3</v>
      </c>
      <c r="B24" s="19">
        <f>B25+B35</f>
        <v>0</v>
      </c>
      <c r="C24" s="19">
        <f>C25+C35</f>
        <v>89594.5</v>
      </c>
    </row>
    <row r="25" spans="1:8" ht="11.25" customHeight="1" x14ac:dyDescent="0.2">
      <c r="A25" s="9" t="s">
        <v>9</v>
      </c>
      <c r="B25" s="19">
        <f>SUM(B26:B33)</f>
        <v>0</v>
      </c>
      <c r="C25" s="19">
        <f>SUM(C26:C33)</f>
        <v>89594.5</v>
      </c>
    </row>
    <row r="26" spans="1:8" ht="11.25" customHeight="1" x14ac:dyDescent="0.2">
      <c r="A26" s="10" t="s">
        <v>28</v>
      </c>
      <c r="B26" s="11">
        <v>0</v>
      </c>
      <c r="C26" s="11">
        <v>89594.5</v>
      </c>
    </row>
    <row r="27" spans="1:8" ht="11.25" customHeight="1" x14ac:dyDescent="0.2">
      <c r="A27" s="10" t="s">
        <v>29</v>
      </c>
      <c r="B27" s="11">
        <v>0</v>
      </c>
      <c r="C27" s="11">
        <v>0</v>
      </c>
    </row>
    <row r="28" spans="1:8" ht="11.25" customHeight="1" x14ac:dyDescent="0.2">
      <c r="A28" s="10" t="s">
        <v>30</v>
      </c>
      <c r="B28" s="11">
        <v>0</v>
      </c>
      <c r="C28" s="11">
        <v>0</v>
      </c>
    </row>
    <row r="29" spans="1:8" ht="11.25" customHeight="1" x14ac:dyDescent="0.2">
      <c r="A29" s="10" t="s">
        <v>31</v>
      </c>
      <c r="B29" s="11">
        <v>0</v>
      </c>
      <c r="C29" s="11">
        <v>0</v>
      </c>
    </row>
    <row r="30" spans="1:8" ht="11.25" customHeight="1" x14ac:dyDescent="0.2">
      <c r="A30" s="10" t="s">
        <v>32</v>
      </c>
      <c r="B30" s="11">
        <v>0</v>
      </c>
      <c r="C30" s="11">
        <v>0</v>
      </c>
    </row>
    <row r="31" spans="1:8" ht="11.25" customHeight="1" x14ac:dyDescent="0.2">
      <c r="A31" s="10" t="s">
        <v>33</v>
      </c>
      <c r="B31" s="11">
        <v>0</v>
      </c>
      <c r="C31" s="11">
        <v>0</v>
      </c>
    </row>
    <row r="32" spans="1:8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0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19">
        <f>B45+B50+B57</f>
        <v>466776.12</v>
      </c>
      <c r="C43" s="19">
        <f>C45+C50+C57</f>
        <v>870353.32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19">
        <f>SUM(B46:B48)</f>
        <v>0</v>
      </c>
      <c r="C45" s="19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0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19">
        <f>SUM(B51:B55)</f>
        <v>466776.12</v>
      </c>
      <c r="C50" s="19">
        <f>SUM(C51:C55)</f>
        <v>870353.32</v>
      </c>
    </row>
    <row r="51" spans="1:3" ht="11.25" customHeight="1" x14ac:dyDescent="0.2">
      <c r="A51" s="10" t="s">
        <v>43</v>
      </c>
      <c r="B51" s="11">
        <v>0</v>
      </c>
      <c r="C51" s="11">
        <v>870353.32</v>
      </c>
    </row>
    <row r="52" spans="1:3" ht="11.25" customHeight="1" x14ac:dyDescent="0.2">
      <c r="A52" s="10" t="s">
        <v>44</v>
      </c>
      <c r="B52" s="11">
        <v>466776.12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2017-12-15T19:17:38Z</cp:lastPrinted>
  <dcterms:created xsi:type="dcterms:W3CDTF">2012-12-11T20:26:08Z</dcterms:created>
  <dcterms:modified xsi:type="dcterms:W3CDTF">2024-04-29T22:16:38Z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