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-0002\Desktop\1er trim 2024\"/>
    </mc:Choice>
  </mc:AlternateContent>
  <xr:revisionPtr revIDLastSave="0" documentId="8_{C2308BD2-774B-4D07-84B9-02A6898C181F}" xr6:coauthVersionLast="47" xr6:coauthVersionMax="47" xr10:uidLastSave="{00000000-0000-0000-0000-000000000000}"/>
  <bookViews>
    <workbookView xWindow="3075" yWindow="3075" windowWidth="21600" windowHeight="11385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C24" i="1" s="1"/>
  <c r="E24" i="1" l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<sst xmlns="http://schemas.openxmlformats.org/spreadsheetml/2006/main" count="45" uniqueCount="37">
  <si>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</si>
  <si>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</si>
  <si>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</si>
  <si>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</si>
  <si>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</si>
  <si>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</si>
  <si>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</si>
  <si>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</si>
  <si>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</si>
  <si>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</si>
  <si>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</si>
  <si>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</si>
  <si>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</si>
  <si>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</si>
  <si>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</si>
  <si>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</si>
  <si>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</si>
  <si>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</si>
  <si>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</si>
  <si>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</si>
  <si>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</si>
  <si>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</si>
  <si>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</si>
  <si>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</si>
  <si>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</si>
  <si>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</si>
  <si>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</si>
  <si>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</si>
  <si>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</si>
  <si>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</si>
  <si>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</si>
  <si>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</si>
  <si>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</si>
  <si>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</si>
  <si>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</si>
  <si>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</si>
  <si>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Instituto de Planeación de Guanajuato, Gto.
Flujo de Fondos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</si>
</sst>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0" fontId="4" fillId="0" borderId="6" xfId="0" quotePrefix="1" applyFont="1" applyBorder="1" applyAlignment="1">
      <alignment horizontal="center" vertical="center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0" fontId="4" fillId="0" borderId="8" xfId="0" applyFont="1" applyBorder="1"/>
    <xf numFmtId="4" fontId="3" fillId="0" borderId="9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8359520.9900000002</v>
      </c>
      <c r="D3" s="3">
        <f t="shared" ref="D3:E3" si="0">SUM(D4:D13)</f>
        <v>2089880.61</v>
      </c>
      <c r="E3" s="4">
        <f t="shared" si="0"/>
        <v>2089880.61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8359520.9900000002</v>
      </c>
      <c r="D12" s="6">
        <v>2089880.61</v>
      </c>
      <c r="E12" s="7">
        <v>2089880.61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8359520.9900000002</v>
      </c>
      <c r="D14" s="9">
        <f t="shared" ref="D14:E14" si="1">SUM(D15:D23)</f>
        <v>2012641.42</v>
      </c>
      <c r="E14" s="10">
        <f t="shared" si="1"/>
        <v>2336990.83</v>
      </c>
    </row>
    <row r="15" spans="1:5" x14ac:dyDescent="0.2">
      <c r="A15" s="5"/>
      <c r="B15" s="14" t="s">
        <v>12</v>
      </c>
      <c r="C15" s="6">
        <v>7546020.9900000002</v>
      </c>
      <c r="D15" s="6">
        <v>1576122.75</v>
      </c>
      <c r="E15" s="7">
        <v>2044472.16</v>
      </c>
    </row>
    <row r="16" spans="1:5" x14ac:dyDescent="0.2">
      <c r="A16" s="5"/>
      <c r="B16" s="14" t="s">
        <v>13</v>
      </c>
      <c r="C16" s="6">
        <v>157500</v>
      </c>
      <c r="D16" s="6">
        <v>13562.17</v>
      </c>
      <c r="E16" s="7">
        <v>13562.17</v>
      </c>
    </row>
    <row r="17" spans="1:5" x14ac:dyDescent="0.2">
      <c r="A17" s="5"/>
      <c r="B17" s="14" t="s">
        <v>14</v>
      </c>
      <c r="C17" s="6">
        <v>656000</v>
      </c>
      <c r="D17" s="6">
        <v>422956.5</v>
      </c>
      <c r="E17" s="7">
        <v>278956.5</v>
      </c>
    </row>
    <row r="18" spans="1:5" x14ac:dyDescent="0.2">
      <c r="A18" s="5"/>
      <c r="B18" s="14" t="s">
        <v>9</v>
      </c>
      <c r="C18" s="6">
        <v>0</v>
      </c>
      <c r="D18" s="6">
        <v>0</v>
      </c>
      <c r="E18" s="7">
        <v>0</v>
      </c>
    </row>
    <row r="19" spans="1:5" x14ac:dyDescent="0.2">
      <c r="A19" s="5"/>
      <c r="B19" s="14" t="s">
        <v>15</v>
      </c>
      <c r="C19" s="6">
        <v>0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77239.190000000177</v>
      </c>
      <c r="E24" s="13">
        <f>E3-E14</f>
        <v>-247110.21999999997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77239.19</v>
      </c>
      <c r="E28" s="21">
        <f>SUM(E29:E35)</f>
        <v>-247110.22</v>
      </c>
    </row>
    <row r="29" spans="1:5" x14ac:dyDescent="0.2">
      <c r="A29" s="5"/>
      <c r="B29" s="14" t="s">
        <v>26</v>
      </c>
      <c r="C29" s="22">
        <v>0</v>
      </c>
      <c r="D29" s="22">
        <v>77239.19</v>
      </c>
      <c r="E29" s="23">
        <v>-247110.22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0</v>
      </c>
      <c r="E32" s="23">
        <v>0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77239.19</v>
      </c>
      <c r="E40" s="13">
        <f>E28+E36</f>
        <v>-247110.22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MAGDALENA VARGAS</cp:lastModifiedBy>
  <cp:lastPrinted>2018-07-16T14:09:31Z</cp:lastPrinted>
  <dcterms:created xsi:type="dcterms:W3CDTF">2017-12-20T04:54:53Z</dcterms:created>
  <dcterms:modified xsi:type="dcterms:W3CDTF">2024-04-29T20:09:12Z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