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2DO TRIM 2024\"/>
    </mc:Choice>
  </mc:AlternateContent>
  <xr:revisionPtr revIDLastSave="0" documentId="13_ncr:1_{87A1CF29-D07D-472E-9248-302EBF76D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<sst xmlns="http://schemas.openxmlformats.org/spreadsheetml/2006/main" count="58" uniqueCount="50">
  <si>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</si>
  <si>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</si>
  <si>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</si>
  <si>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</si>
  <si>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</si>
  <si>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</si>
  <si>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</si>
  <si>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</si>
  <si>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</si>
  <si>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</si>
  <si>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</si>
  <si>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</si>
  <si>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</si>
  <si>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</si>
  <si>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</si>
  <si>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</si>
  <si>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</si>
  <si>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</si>
  <si>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</si>
  <si>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</si>
  <si>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</si>
  <si>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</si>
  <si>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</si>
  <si>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</si>
  <si>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</si>
  <si>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</si>
  <si>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</si>
  <si>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</si>
  <si>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</si>
  <si>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</si>
  <si>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</si>
  <si>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</si>
  <si>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</si>
  <si>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</si>
  <si>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</si>
  <si>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</si>
  <si>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</si>
  <si>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</si>
  <si>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</si>
  <si>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</si>
  <si>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</si>
  <si>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</si>
  <si>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</si>
  <si>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</si>
  <si>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</si>
  <si>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</si>
  <si>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</si>
  <si>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</si>
  <si>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</si>
  <si>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de Planeación de Guanajuato, Gto.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</si>
</sst>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I68"/>
  <sheetViews>
    <sheetView tabSelected="1" zoomScaleNormal="100" workbookViewId="0">
      <selection activeCell="F7" sqref="F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9" ht="45" customHeight="1" x14ac:dyDescent="0.2">
      <c r="A1" s="13" t="s">
        <v>49</v>
      </c>
      <c r="B1" s="14"/>
      <c r="C1" s="15"/>
    </row>
    <row r="2" spans="1:9" ht="15" customHeight="1" x14ac:dyDescent="0.2">
      <c r="A2" s="3" t="s">
        <v>0</v>
      </c>
      <c r="B2" s="2">
        <v>2024</v>
      </c>
      <c r="C2" s="2">
        <v>2023</v>
      </c>
    </row>
    <row r="3" spans="1:9" ht="11.25" customHeight="1" x14ac:dyDescent="0.2">
      <c r="A3" s="4" t="s">
        <v>1</v>
      </c>
      <c r="B3" s="5"/>
      <c r="C3" s="5"/>
      <c r="D3"/>
      <c r="E3"/>
      <c r="F3"/>
      <c r="G3"/>
      <c r="H3"/>
      <c r="I3"/>
    </row>
    <row r="4" spans="1:9" ht="11.25" customHeight="1" x14ac:dyDescent="0.2">
      <c r="A4" s="6" t="s">
        <v>2</v>
      </c>
      <c r="B4" s="18">
        <f>SUM(B5:B14)</f>
        <v>4179761.02</v>
      </c>
      <c r="C4" s="18">
        <f>SUM(C5:C14)</f>
        <v>8805464.2699999996</v>
      </c>
      <c r="D4"/>
      <c r="E4"/>
      <c r="F4"/>
      <c r="G4"/>
      <c r="H4"/>
      <c r="I4"/>
    </row>
    <row r="5" spans="1:9" ht="11.25" customHeight="1" x14ac:dyDescent="0.2">
      <c r="A5" s="7" t="s">
        <v>3</v>
      </c>
      <c r="B5" s="19">
        <v>0</v>
      </c>
      <c r="C5" s="19">
        <v>0</v>
      </c>
      <c r="D5"/>
      <c r="E5"/>
      <c r="F5"/>
      <c r="G5"/>
      <c r="H5"/>
      <c r="I5"/>
    </row>
    <row r="6" spans="1:9" ht="11.25" customHeight="1" x14ac:dyDescent="0.2">
      <c r="A6" s="7" t="s">
        <v>4</v>
      </c>
      <c r="B6" s="19">
        <v>0</v>
      </c>
      <c r="C6" s="19">
        <v>0</v>
      </c>
      <c r="D6"/>
      <c r="E6"/>
      <c r="F6"/>
      <c r="G6"/>
      <c r="H6"/>
      <c r="I6"/>
    </row>
    <row r="7" spans="1:9" ht="11.25" customHeight="1" x14ac:dyDescent="0.2">
      <c r="A7" s="7" t="s">
        <v>5</v>
      </c>
      <c r="B7" s="19">
        <v>0</v>
      </c>
      <c r="C7" s="19">
        <v>0</v>
      </c>
      <c r="D7"/>
      <c r="E7"/>
      <c r="F7"/>
      <c r="G7"/>
      <c r="H7"/>
      <c r="I7"/>
    </row>
    <row r="8" spans="1:9" ht="11.25" customHeight="1" x14ac:dyDescent="0.2">
      <c r="A8" s="7" t="s">
        <v>6</v>
      </c>
      <c r="B8" s="19">
        <v>0</v>
      </c>
      <c r="C8" s="19">
        <v>0</v>
      </c>
      <c r="D8"/>
      <c r="E8"/>
      <c r="F8"/>
      <c r="G8"/>
      <c r="H8"/>
      <c r="I8"/>
    </row>
    <row r="9" spans="1:9" ht="11.25" customHeight="1" x14ac:dyDescent="0.2">
      <c r="A9" s="7" t="s">
        <v>7</v>
      </c>
      <c r="B9" s="19">
        <v>0</v>
      </c>
      <c r="C9" s="19">
        <v>0</v>
      </c>
      <c r="D9"/>
      <c r="E9"/>
      <c r="F9"/>
      <c r="G9"/>
      <c r="H9"/>
      <c r="I9"/>
    </row>
    <row r="10" spans="1:9" ht="11.25" customHeight="1" x14ac:dyDescent="0.2">
      <c r="A10" s="7" t="s">
        <v>8</v>
      </c>
      <c r="B10" s="19">
        <v>0</v>
      </c>
      <c r="C10" s="19">
        <v>0</v>
      </c>
      <c r="D10"/>
      <c r="E10"/>
      <c r="F10"/>
      <c r="G10"/>
      <c r="H10"/>
      <c r="I10"/>
    </row>
    <row r="11" spans="1:9" ht="11.25" customHeight="1" x14ac:dyDescent="0.2">
      <c r="A11" s="7" t="s">
        <v>9</v>
      </c>
      <c r="B11" s="19">
        <v>0</v>
      </c>
      <c r="C11" s="19">
        <v>0</v>
      </c>
      <c r="D11"/>
      <c r="E11"/>
      <c r="F11"/>
      <c r="G11"/>
      <c r="H11"/>
      <c r="I11"/>
    </row>
    <row r="12" spans="1:9" ht="22.5" x14ac:dyDescent="0.2">
      <c r="A12" s="7" t="s">
        <v>10</v>
      </c>
      <c r="B12" s="19">
        <v>0</v>
      </c>
      <c r="C12" s="19">
        <v>0</v>
      </c>
      <c r="D12"/>
      <c r="E12"/>
      <c r="F12"/>
      <c r="G12"/>
      <c r="H12"/>
      <c r="I12"/>
    </row>
    <row r="13" spans="1:9" ht="11.25" customHeight="1" x14ac:dyDescent="0.2">
      <c r="A13" s="7" t="s">
        <v>11</v>
      </c>
      <c r="B13" s="19">
        <v>4179761.02</v>
      </c>
      <c r="C13" s="19">
        <v>8805464.2699999996</v>
      </c>
      <c r="D13"/>
      <c r="E13"/>
      <c r="F13"/>
      <c r="G13"/>
      <c r="H13"/>
      <c r="I13"/>
    </row>
    <row r="14" spans="1:9" ht="11.25" customHeight="1" x14ac:dyDescent="0.2">
      <c r="A14" s="7" t="s">
        <v>12</v>
      </c>
      <c r="B14" s="19">
        <v>0</v>
      </c>
      <c r="C14" s="19">
        <v>0</v>
      </c>
      <c r="D14"/>
      <c r="E14"/>
      <c r="F14"/>
      <c r="G14"/>
      <c r="H14"/>
      <c r="I14"/>
    </row>
    <row r="15" spans="1:9" ht="11.25" customHeight="1" x14ac:dyDescent="0.2">
      <c r="A15" s="8"/>
      <c r="B15" s="20"/>
      <c r="C15" s="20"/>
      <c r="D15"/>
      <c r="E15"/>
      <c r="F15"/>
      <c r="G15"/>
      <c r="H15"/>
      <c r="I15"/>
    </row>
    <row r="16" spans="1:9" ht="11.25" customHeight="1" x14ac:dyDescent="0.2">
      <c r="A16" s="6" t="s">
        <v>13</v>
      </c>
      <c r="B16" s="18">
        <f>SUM(B17:B32)</f>
        <v>3925903.97</v>
      </c>
      <c r="C16" s="18">
        <f>SUM(C17:C32)</f>
        <v>7542423.1599999992</v>
      </c>
      <c r="D16"/>
      <c r="E16"/>
      <c r="F16"/>
      <c r="G16"/>
      <c r="H16"/>
      <c r="I16"/>
    </row>
    <row r="17" spans="1:9" ht="11.25" customHeight="1" x14ac:dyDescent="0.2">
      <c r="A17" s="7" t="s">
        <v>14</v>
      </c>
      <c r="B17" s="19">
        <v>3287777.39</v>
      </c>
      <c r="C17" s="19">
        <v>6824374.7599999998</v>
      </c>
      <c r="D17"/>
      <c r="E17"/>
      <c r="F17"/>
      <c r="G17"/>
      <c r="H17"/>
      <c r="I17"/>
    </row>
    <row r="18" spans="1:9" ht="11.25" customHeight="1" x14ac:dyDescent="0.2">
      <c r="A18" s="7" t="s">
        <v>15</v>
      </c>
      <c r="B18" s="19">
        <v>86571.72</v>
      </c>
      <c r="C18" s="19">
        <v>203645.55</v>
      </c>
      <c r="D18"/>
      <c r="E18"/>
      <c r="F18"/>
      <c r="G18"/>
      <c r="H18"/>
      <c r="I18"/>
    </row>
    <row r="19" spans="1:9" ht="11.25" customHeight="1" x14ac:dyDescent="0.2">
      <c r="A19" s="7" t="s">
        <v>16</v>
      </c>
      <c r="B19" s="19">
        <v>551554.86</v>
      </c>
      <c r="C19" s="19">
        <v>514402.85</v>
      </c>
      <c r="D19"/>
      <c r="E19"/>
      <c r="F19"/>
      <c r="G19"/>
      <c r="H19"/>
      <c r="I19"/>
    </row>
    <row r="20" spans="1:9" ht="11.25" customHeight="1" x14ac:dyDescent="0.2">
      <c r="A20" s="7" t="s">
        <v>17</v>
      </c>
      <c r="B20" s="19">
        <v>0</v>
      </c>
      <c r="C20" s="19">
        <v>0</v>
      </c>
      <c r="D20"/>
      <c r="E20"/>
      <c r="F20"/>
      <c r="G20"/>
      <c r="H20"/>
      <c r="I20"/>
    </row>
    <row r="21" spans="1:9" ht="11.25" customHeight="1" x14ac:dyDescent="0.2">
      <c r="A21" s="7" t="s">
        <v>18</v>
      </c>
      <c r="B21" s="19">
        <v>0</v>
      </c>
      <c r="C21" s="19">
        <v>0</v>
      </c>
      <c r="D21"/>
      <c r="E21"/>
      <c r="F21"/>
      <c r="G21"/>
      <c r="H21"/>
      <c r="I21"/>
    </row>
    <row r="22" spans="1:9" ht="11.25" customHeight="1" x14ac:dyDescent="0.2">
      <c r="A22" s="7" t="s">
        <v>19</v>
      </c>
      <c r="B22" s="19">
        <v>0</v>
      </c>
      <c r="C22" s="19">
        <v>0</v>
      </c>
      <c r="D22"/>
      <c r="E22"/>
      <c r="F22"/>
      <c r="G22"/>
      <c r="H22"/>
      <c r="I22"/>
    </row>
    <row r="23" spans="1:9" ht="11.25" customHeight="1" x14ac:dyDescent="0.2">
      <c r="A23" s="7" t="s">
        <v>20</v>
      </c>
      <c r="B23" s="19">
        <v>0</v>
      </c>
      <c r="C23" s="19">
        <v>0</v>
      </c>
      <c r="D23"/>
      <c r="E23"/>
      <c r="F23"/>
      <c r="G23"/>
      <c r="H23"/>
      <c r="I23"/>
    </row>
    <row r="24" spans="1:9" ht="11.25" customHeight="1" x14ac:dyDescent="0.2">
      <c r="A24" s="7" t="s">
        <v>21</v>
      </c>
      <c r="B24" s="19">
        <v>0</v>
      </c>
      <c r="C24" s="19">
        <v>0</v>
      </c>
      <c r="D24"/>
      <c r="E24"/>
      <c r="F24"/>
      <c r="G24"/>
      <c r="H24"/>
      <c r="I24"/>
    </row>
    <row r="25" spans="1:9" ht="11.25" customHeight="1" x14ac:dyDescent="0.2">
      <c r="A25" s="7" t="s">
        <v>22</v>
      </c>
      <c r="B25" s="19">
        <v>0</v>
      </c>
      <c r="C25" s="19">
        <v>0</v>
      </c>
      <c r="D25"/>
      <c r="E25"/>
      <c r="F25"/>
      <c r="G25"/>
      <c r="H25"/>
      <c r="I25"/>
    </row>
    <row r="26" spans="1:9" ht="11.25" customHeight="1" x14ac:dyDescent="0.2">
      <c r="A26" s="7" t="s">
        <v>23</v>
      </c>
      <c r="B26" s="19">
        <v>0</v>
      </c>
      <c r="C26" s="19">
        <v>0</v>
      </c>
      <c r="D26"/>
      <c r="E26"/>
      <c r="F26"/>
      <c r="G26"/>
      <c r="H26"/>
      <c r="I26"/>
    </row>
    <row r="27" spans="1:9" ht="11.25" customHeight="1" x14ac:dyDescent="0.2">
      <c r="A27" s="7" t="s">
        <v>24</v>
      </c>
      <c r="B27" s="19">
        <v>0</v>
      </c>
      <c r="C27" s="19">
        <v>0</v>
      </c>
      <c r="D27"/>
      <c r="E27"/>
      <c r="F27"/>
      <c r="G27"/>
      <c r="H27"/>
      <c r="I27"/>
    </row>
    <row r="28" spans="1:9" ht="11.25" customHeight="1" x14ac:dyDescent="0.2">
      <c r="A28" s="7" t="s">
        <v>25</v>
      </c>
      <c r="B28" s="19">
        <v>0</v>
      </c>
      <c r="C28" s="19">
        <v>0</v>
      </c>
      <c r="D28"/>
      <c r="E28"/>
      <c r="F28"/>
      <c r="G28"/>
      <c r="H28"/>
      <c r="I28"/>
    </row>
    <row r="29" spans="1:9" ht="11.25" customHeight="1" x14ac:dyDescent="0.2">
      <c r="A29" s="7" t="s">
        <v>26</v>
      </c>
      <c r="B29" s="19">
        <v>0</v>
      </c>
      <c r="C29" s="19">
        <v>0</v>
      </c>
      <c r="D29"/>
      <c r="E29"/>
      <c r="F29"/>
      <c r="G29"/>
      <c r="H29"/>
      <c r="I29"/>
    </row>
    <row r="30" spans="1:9" ht="11.25" customHeight="1" x14ac:dyDescent="0.2">
      <c r="A30" s="7" t="s">
        <v>27</v>
      </c>
      <c r="B30" s="19">
        <v>0</v>
      </c>
      <c r="C30" s="19">
        <v>0</v>
      </c>
      <c r="D30"/>
      <c r="E30"/>
      <c r="F30"/>
      <c r="G30"/>
      <c r="H30"/>
      <c r="I30"/>
    </row>
    <row r="31" spans="1:9" ht="11.25" customHeight="1" x14ac:dyDescent="0.2">
      <c r="A31" s="7" t="s">
        <v>28</v>
      </c>
      <c r="B31" s="19">
        <v>0</v>
      </c>
      <c r="C31" s="19">
        <v>0</v>
      </c>
      <c r="D31"/>
      <c r="E31"/>
      <c r="F31"/>
      <c r="G31"/>
      <c r="H31"/>
      <c r="I31"/>
    </row>
    <row r="32" spans="1:9" ht="11.25" customHeight="1" x14ac:dyDescent="0.2">
      <c r="A32" s="7" t="s">
        <v>29</v>
      </c>
      <c r="B32" s="19">
        <v>0</v>
      </c>
      <c r="C32" s="19">
        <v>0</v>
      </c>
      <c r="D32"/>
      <c r="E32"/>
      <c r="F32"/>
      <c r="G32"/>
      <c r="H32"/>
      <c r="I32"/>
    </row>
    <row r="33" spans="1:9" ht="11.25" customHeight="1" x14ac:dyDescent="0.2">
      <c r="A33" s="4" t="s">
        <v>30</v>
      </c>
      <c r="B33" s="18">
        <f>B4-B16</f>
        <v>253857.04999999981</v>
      </c>
      <c r="C33" s="18">
        <f>C4-C16</f>
        <v>1263041.1100000003</v>
      </c>
      <c r="D33"/>
      <c r="E33"/>
      <c r="F33"/>
      <c r="G33"/>
      <c r="H33"/>
      <c r="I33"/>
    </row>
    <row r="34" spans="1:9" ht="11.25" customHeight="1" x14ac:dyDescent="0.2">
      <c r="A34" s="9"/>
      <c r="B34" s="20"/>
      <c r="C34" s="20"/>
      <c r="D34"/>
      <c r="E34"/>
      <c r="F34"/>
      <c r="G34"/>
      <c r="H34"/>
      <c r="I34"/>
    </row>
    <row r="35" spans="1:9" ht="11.25" customHeight="1" x14ac:dyDescent="0.2">
      <c r="A35" s="4" t="s">
        <v>31</v>
      </c>
      <c r="B35" s="20"/>
      <c r="C35" s="20"/>
      <c r="D35"/>
      <c r="E35"/>
      <c r="F35"/>
      <c r="G35"/>
      <c r="H35"/>
      <c r="I35"/>
    </row>
    <row r="36" spans="1:9" ht="11.25" customHeight="1" x14ac:dyDescent="0.2">
      <c r="A36" s="6" t="s">
        <v>2</v>
      </c>
      <c r="B36" s="18">
        <f>SUM(B37:B39)</f>
        <v>0</v>
      </c>
      <c r="C36" s="18">
        <f>SUM(C37:C39)</f>
        <v>0</v>
      </c>
      <c r="D36"/>
      <c r="E36"/>
      <c r="F36"/>
      <c r="G36"/>
      <c r="H36"/>
      <c r="I36"/>
    </row>
    <row r="37" spans="1:9" ht="11.25" customHeight="1" x14ac:dyDescent="0.2">
      <c r="A37" s="7" t="s">
        <v>32</v>
      </c>
      <c r="B37" s="19">
        <v>0</v>
      </c>
      <c r="C37" s="19">
        <v>0</v>
      </c>
      <c r="D37"/>
      <c r="E37"/>
      <c r="F37"/>
      <c r="G37"/>
      <c r="H37"/>
      <c r="I37"/>
    </row>
    <row r="38" spans="1:9" ht="11.25" customHeight="1" x14ac:dyDescent="0.2">
      <c r="A38" s="7" t="s">
        <v>33</v>
      </c>
      <c r="B38" s="19">
        <v>0</v>
      </c>
      <c r="C38" s="19">
        <v>0</v>
      </c>
      <c r="D38"/>
      <c r="E38"/>
      <c r="F38"/>
      <c r="G38"/>
      <c r="H38"/>
      <c r="I38"/>
    </row>
    <row r="39" spans="1:9" ht="11.25" customHeight="1" x14ac:dyDescent="0.2">
      <c r="A39" s="7" t="s">
        <v>34</v>
      </c>
      <c r="B39" s="19">
        <v>0</v>
      </c>
      <c r="C39" s="19">
        <v>0</v>
      </c>
      <c r="D39"/>
      <c r="E39"/>
      <c r="F39"/>
      <c r="G39"/>
      <c r="H39"/>
      <c r="I39"/>
    </row>
    <row r="40" spans="1:9" ht="11.25" customHeight="1" x14ac:dyDescent="0.2">
      <c r="A40" s="8"/>
      <c r="B40" s="20"/>
      <c r="C40" s="20"/>
      <c r="D40"/>
      <c r="E40"/>
      <c r="F40"/>
      <c r="G40"/>
      <c r="H40"/>
      <c r="I40"/>
    </row>
    <row r="41" spans="1:9" ht="11.25" customHeight="1" x14ac:dyDescent="0.2">
      <c r="A41" s="6" t="s">
        <v>13</v>
      </c>
      <c r="B41" s="18">
        <f>SUM(B42:B44)</f>
        <v>0</v>
      </c>
      <c r="C41" s="18">
        <f>SUM(C42:C44)</f>
        <v>130795.02</v>
      </c>
      <c r="D41"/>
      <c r="E41"/>
      <c r="F41"/>
      <c r="G41"/>
      <c r="H41"/>
      <c r="I41"/>
    </row>
    <row r="42" spans="1:9" ht="11.25" customHeight="1" x14ac:dyDescent="0.2">
      <c r="A42" s="7" t="s">
        <v>32</v>
      </c>
      <c r="B42" s="19">
        <v>0</v>
      </c>
      <c r="C42" s="19">
        <v>0</v>
      </c>
      <c r="D42"/>
      <c r="E42"/>
      <c r="F42"/>
      <c r="G42"/>
      <c r="H42"/>
      <c r="I42"/>
    </row>
    <row r="43" spans="1:9" ht="11.25" customHeight="1" x14ac:dyDescent="0.2">
      <c r="A43" s="7" t="s">
        <v>33</v>
      </c>
      <c r="B43" s="19">
        <v>0</v>
      </c>
      <c r="C43" s="19">
        <v>130795.02</v>
      </c>
      <c r="D43"/>
      <c r="E43"/>
      <c r="F43"/>
      <c r="G43"/>
      <c r="H43"/>
      <c r="I43"/>
    </row>
    <row r="44" spans="1:9" ht="11.25" customHeight="1" x14ac:dyDescent="0.2">
      <c r="A44" s="7" t="s">
        <v>35</v>
      </c>
      <c r="B44" s="19">
        <v>0</v>
      </c>
      <c r="C44" s="19">
        <v>0</v>
      </c>
      <c r="D44"/>
      <c r="E44"/>
      <c r="F44"/>
      <c r="G44"/>
      <c r="H44"/>
      <c r="I44"/>
    </row>
    <row r="45" spans="1:9" ht="11.25" customHeight="1" x14ac:dyDescent="0.2">
      <c r="A45" s="4" t="s">
        <v>36</v>
      </c>
      <c r="B45" s="18">
        <f>B36-B41</f>
        <v>0</v>
      </c>
      <c r="C45" s="18">
        <f>C36-C41</f>
        <v>-130795.02</v>
      </c>
      <c r="D45"/>
      <c r="E45"/>
      <c r="F45"/>
      <c r="G45"/>
      <c r="H45"/>
      <c r="I45"/>
    </row>
    <row r="46" spans="1:9" ht="11.25" customHeight="1" x14ac:dyDescent="0.2">
      <c r="A46" s="9"/>
      <c r="B46" s="20"/>
      <c r="C46" s="20"/>
      <c r="D46"/>
      <c r="E46"/>
      <c r="F46"/>
      <c r="G46"/>
      <c r="H46"/>
      <c r="I46"/>
    </row>
    <row r="47" spans="1:9" ht="11.25" customHeight="1" x14ac:dyDescent="0.2">
      <c r="A47" s="4" t="s">
        <v>37</v>
      </c>
      <c r="B47" s="20"/>
      <c r="C47" s="20"/>
      <c r="D47"/>
      <c r="E47"/>
      <c r="F47"/>
      <c r="G47"/>
      <c r="H47"/>
      <c r="I47"/>
    </row>
    <row r="48" spans="1:9" ht="11.25" customHeight="1" x14ac:dyDescent="0.2">
      <c r="A48" s="6" t="s">
        <v>2</v>
      </c>
      <c r="B48" s="18">
        <f>SUM(B49+B52)</f>
        <v>0</v>
      </c>
      <c r="C48" s="18">
        <f>SUM(C49+C52)</f>
        <v>157649.49</v>
      </c>
      <c r="D48"/>
      <c r="E48"/>
      <c r="F48"/>
      <c r="G48"/>
      <c r="H48"/>
      <c r="I48"/>
    </row>
    <row r="49" spans="1:9" ht="11.25" customHeight="1" x14ac:dyDescent="0.2">
      <c r="A49" s="7" t="s">
        <v>38</v>
      </c>
      <c r="B49" s="19">
        <f>B50+B51</f>
        <v>0</v>
      </c>
      <c r="C49" s="19">
        <f>C50+C51</f>
        <v>0</v>
      </c>
      <c r="D49"/>
      <c r="E49"/>
      <c r="F49"/>
      <c r="G49"/>
      <c r="H49"/>
      <c r="I49"/>
    </row>
    <row r="50" spans="1:9" ht="11.25" customHeight="1" x14ac:dyDescent="0.2">
      <c r="A50" s="7" t="s">
        <v>39</v>
      </c>
      <c r="B50" s="19">
        <v>0</v>
      </c>
      <c r="C50" s="19">
        <v>0</v>
      </c>
      <c r="D50"/>
      <c r="E50"/>
      <c r="F50"/>
      <c r="G50"/>
      <c r="H50"/>
      <c r="I50"/>
    </row>
    <row r="51" spans="1:9" ht="11.25" customHeight="1" x14ac:dyDescent="0.2">
      <c r="A51" s="7" t="s">
        <v>40</v>
      </c>
      <c r="B51" s="19">
        <v>0</v>
      </c>
      <c r="C51" s="19">
        <v>0</v>
      </c>
      <c r="D51"/>
      <c r="E51"/>
      <c r="F51"/>
      <c r="G51"/>
      <c r="H51"/>
      <c r="I51"/>
    </row>
    <row r="52" spans="1:9" ht="11.25" customHeight="1" x14ac:dyDescent="0.2">
      <c r="A52" s="7" t="s">
        <v>41</v>
      </c>
      <c r="B52" s="19">
        <v>0</v>
      </c>
      <c r="C52" s="19">
        <v>157649.49</v>
      </c>
      <c r="D52"/>
      <c r="E52"/>
      <c r="F52"/>
      <c r="G52"/>
      <c r="H52"/>
      <c r="I52"/>
    </row>
    <row r="53" spans="1:9" ht="11.25" customHeight="1" x14ac:dyDescent="0.2">
      <c r="A53" s="8"/>
      <c r="B53" s="20"/>
      <c r="C53" s="20"/>
      <c r="D53"/>
      <c r="E53"/>
      <c r="F53"/>
      <c r="G53"/>
      <c r="H53"/>
      <c r="I53"/>
    </row>
    <row r="54" spans="1:9" ht="11.25" customHeight="1" x14ac:dyDescent="0.2">
      <c r="A54" s="6" t="s">
        <v>13</v>
      </c>
      <c r="B54" s="18">
        <f>SUM(B55+B58)</f>
        <v>1102087.49</v>
      </c>
      <c r="C54" s="18">
        <f>SUM(C55+C58)</f>
        <v>0</v>
      </c>
      <c r="D54"/>
      <c r="E54"/>
      <c r="F54"/>
      <c r="G54"/>
      <c r="H54"/>
      <c r="I54"/>
    </row>
    <row r="55" spans="1:9" ht="11.25" customHeight="1" x14ac:dyDescent="0.2">
      <c r="A55" s="7" t="s">
        <v>42</v>
      </c>
      <c r="B55" s="19">
        <f>SUM(B56+B57)</f>
        <v>0</v>
      </c>
      <c r="C55" s="19">
        <f>SUM(C56+C57)</f>
        <v>0</v>
      </c>
      <c r="D55"/>
      <c r="E55"/>
      <c r="F55"/>
      <c r="G55"/>
      <c r="H55"/>
      <c r="I55"/>
    </row>
    <row r="56" spans="1:9" ht="11.25" customHeight="1" x14ac:dyDescent="0.2">
      <c r="A56" s="7" t="s">
        <v>39</v>
      </c>
      <c r="B56" s="19">
        <v>0</v>
      </c>
      <c r="C56" s="19">
        <v>0</v>
      </c>
      <c r="D56"/>
      <c r="E56"/>
      <c r="F56"/>
      <c r="G56"/>
      <c r="H56"/>
      <c r="I56"/>
    </row>
    <row r="57" spans="1:9" ht="11.25" customHeight="1" x14ac:dyDescent="0.2">
      <c r="A57" s="7" t="s">
        <v>40</v>
      </c>
      <c r="B57" s="19">
        <v>0</v>
      </c>
      <c r="C57" s="19">
        <v>0</v>
      </c>
      <c r="D57"/>
      <c r="E57"/>
      <c r="F57"/>
      <c r="G57"/>
      <c r="H57"/>
      <c r="I57"/>
    </row>
    <row r="58" spans="1:9" ht="11.25" customHeight="1" x14ac:dyDescent="0.2">
      <c r="A58" s="7" t="s">
        <v>43</v>
      </c>
      <c r="B58" s="19">
        <v>1102087.49</v>
      </c>
      <c r="C58" s="19">
        <v>0</v>
      </c>
      <c r="D58"/>
      <c r="E58"/>
      <c r="F58"/>
      <c r="G58"/>
      <c r="H58"/>
      <c r="I58"/>
    </row>
    <row r="59" spans="1:9" ht="11.25" customHeight="1" x14ac:dyDescent="0.2">
      <c r="A59" s="4" t="s">
        <v>44</v>
      </c>
      <c r="B59" s="18">
        <f>B48-B54</f>
        <v>-1102087.49</v>
      </c>
      <c r="C59" s="18">
        <f>C48-C54</f>
        <v>157649.49</v>
      </c>
      <c r="D59"/>
      <c r="E59"/>
      <c r="F59"/>
      <c r="G59"/>
      <c r="H59"/>
      <c r="I59"/>
    </row>
    <row r="60" spans="1:9" ht="11.25" customHeight="1" x14ac:dyDescent="0.2">
      <c r="A60" s="9"/>
      <c r="B60" s="20"/>
      <c r="C60" s="20"/>
      <c r="D60"/>
      <c r="E60"/>
      <c r="F60"/>
      <c r="G60"/>
      <c r="H60"/>
      <c r="I60"/>
    </row>
    <row r="61" spans="1:9" ht="11.25" customHeight="1" x14ac:dyDescent="0.2">
      <c r="A61" s="4" t="s">
        <v>45</v>
      </c>
      <c r="B61" s="18">
        <f>B59+B45+B33</f>
        <v>-848230.44000000018</v>
      </c>
      <c r="C61" s="18">
        <f>C59+C45+C33</f>
        <v>1289895.5800000003</v>
      </c>
      <c r="D61"/>
      <c r="E61"/>
      <c r="F61"/>
      <c r="G61"/>
      <c r="H61"/>
      <c r="I61"/>
    </row>
    <row r="62" spans="1:9" ht="11.25" customHeight="1" x14ac:dyDescent="0.2">
      <c r="A62" s="9"/>
      <c r="B62" s="20"/>
      <c r="C62" s="20"/>
      <c r="D62"/>
      <c r="E62"/>
      <c r="F62"/>
      <c r="G62"/>
      <c r="H62"/>
      <c r="I62"/>
    </row>
    <row r="63" spans="1:9" ht="11.25" customHeight="1" x14ac:dyDescent="0.2">
      <c r="A63" s="4" t="s">
        <v>46</v>
      </c>
      <c r="B63" s="18">
        <v>2679525.59</v>
      </c>
      <c r="C63" s="18">
        <v>1389630.01</v>
      </c>
      <c r="D63"/>
      <c r="E63"/>
      <c r="F63"/>
      <c r="G63"/>
      <c r="H63"/>
      <c r="I63"/>
    </row>
    <row r="64" spans="1:9" ht="11.25" customHeight="1" x14ac:dyDescent="0.2">
      <c r="A64" s="9"/>
      <c r="B64" s="20"/>
      <c r="C64" s="20"/>
      <c r="D64"/>
      <c r="E64"/>
      <c r="F64"/>
      <c r="G64"/>
      <c r="H64"/>
      <c r="I64"/>
    </row>
    <row r="65" spans="1:9" ht="11.25" customHeight="1" x14ac:dyDescent="0.2">
      <c r="A65" s="4" t="s">
        <v>47</v>
      </c>
      <c r="B65" s="18">
        <v>1831295.15</v>
      </c>
      <c r="C65" s="18">
        <v>2679525.59</v>
      </c>
      <c r="D65"/>
      <c r="E65"/>
      <c r="F65"/>
      <c r="G65"/>
      <c r="H65"/>
      <c r="I65"/>
    </row>
    <row r="66" spans="1:9" ht="11.25" customHeight="1" x14ac:dyDescent="0.2">
      <c r="A66" s="10"/>
      <c r="B66" s="11"/>
      <c r="C66" s="12"/>
      <c r="D66"/>
      <c r="E66"/>
      <c r="F66"/>
      <c r="G66"/>
      <c r="H66"/>
      <c r="I66"/>
    </row>
    <row r="67" spans="1:9" x14ac:dyDescent="0.2">
      <c r="D67"/>
      <c r="E67"/>
      <c r="F67"/>
      <c r="G67"/>
      <c r="H67"/>
      <c r="I67"/>
    </row>
    <row r="68" spans="1:9" ht="27.75" customHeight="1" x14ac:dyDescent="0.2">
      <c r="A68" s="16" t="s">
        <v>48</v>
      </c>
      <c r="B68" s="17"/>
      <c r="C68" s="17"/>
      <c r="D68"/>
      <c r="E68"/>
      <c r="F68"/>
      <c r="G68"/>
      <c r="H68"/>
      <c r="I68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MAGDALENA VARGAS</cp:lastModifiedBy>
  <cp:revision/>
  <dcterms:created xsi:type="dcterms:W3CDTF">2012-12-11T20:31:36Z</dcterms:created>
  <dcterms:modified xsi:type="dcterms:W3CDTF">2024-07-25T16:21:23Z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