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8_{93E2BE3A-E3AD-4F20-8AFD-012AF6C6135B}" xr6:coauthVersionLast="47" xr6:coauthVersionMax="47" xr10:uidLastSave="{00000000-0000-0000-0000-000000000000}"/>
  <bookViews>
    <workbookView xWindow="11685" yWindow="0" windowWidth="17085" windowHeight="15600" tabRatio="782" activeTab="3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Hlk53578158" localSheetId="1">'NDF-01'!$C$11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11" i="3"/>
  <c r="D78" i="1" l="1"/>
  <c r="C78" i="1"/>
  <c r="D74" i="1"/>
  <c r="C74" i="1"/>
  <c r="D66" i="1"/>
  <c r="C66" i="1"/>
  <c r="D62" i="1"/>
  <c r="C62" i="1"/>
  <c r="D52" i="1"/>
  <c r="C52" i="1"/>
  <c r="D42" i="1"/>
  <c r="C42" i="1"/>
  <c r="D32" i="1"/>
  <c r="C32" i="1"/>
  <c r="D22" i="1"/>
  <c r="C22" i="1"/>
  <c r="D14" i="1"/>
  <c r="C14" i="1"/>
  <c r="B1" i="6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E21" i="3"/>
  <c r="F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<sst xmlns="http://schemas.openxmlformats.org/spreadsheetml/2006/main" count="268" uniqueCount="155">
  <si>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</si>
  <si>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</si>
  <si>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</si>
  <si>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</si>
  <si>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</si>
  <si>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</si>
  <si>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</si>
  <si>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</si>
  <si>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</si>
  <si>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</si>
  <si>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</si>
  <si>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</si>
  <si>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</si>
  <si>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</si>
  <si>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</si>
  <si>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</si>
  <si>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</si>
  <si>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</si>
  <si>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</si>
  <si>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</si>
  <si>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</si>
  <si>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</si>
  <si>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</si>
  <si>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</si>
  <si>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</si>
  <si>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</si>
  <si>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</si>
  <si>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</si>
  <si>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</si>
  <si>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</si>
  <si>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</si>
  <si>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</si>
  <si>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</si>
  <si>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</si>
  <si>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</si>
  <si>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</si>
  <si>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</si>
  <si>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</si>
  <si>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</si>
  <si>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</si>
  <si>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</si>
  <si>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</si>
  <si>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</si>
  <si>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</si>
  <si>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</si>
  <si>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</si>
  <si>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</si>
  <si>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</si>
  <si>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</si>
  <si>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</si>
  <si>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</si>
  <si>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</si>
  <si>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</si>
  <si>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</si>
  <si>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</si>
  <si>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</si>
  <si>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</si>
  <si>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</si>
  <si>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</si>
  <si>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</si>
  <si>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</si>
  <si>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</si>
  <si>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</si>
  <si>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</si>
  <si>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</si>
  <si>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</si>
  <si>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</si>
  <si>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</si>
  <si>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</si>
  <si>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</si>
  <si>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</si>
  <si>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</si>
  <si>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</si>
  <si>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</si>
  <si>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</si>
  <si>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</si>
  <si>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</si>
  <si>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</si>
  <si>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</si>
  <si>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</si>
  <si>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</si>
  <si>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</si>
  <si>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</si>
  <si>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</si>
  <si>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</si>
  <si>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</si>
  <si>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</si>
  <si>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</si>
  <si>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</si>
  <si>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</si>
  <si>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</si>
  <si>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</si>
  <si>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</si>
  <si>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</si>
  <si>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</si>
  <si>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</si>
  <si>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</si>
  <si>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</si>
  <si>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</si>
  <si>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</si>
  <si>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</si>
  <si>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</si>
  <si>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</si>
  <si>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</si>
  <si>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</si>
  <si>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</si>
  <si>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</si>
  <si>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</si>
  <si>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</si>
  <si>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</si>
  <si>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</si>
  <si>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</si>
  <si>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</si>
  <si>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</si>
  <si>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</si>
  <si>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</si>
  <si>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</si>
  <si>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</si>
  <si>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</si>
  <si>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</si>
  <si>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</si>
  <si>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</si>
  <si>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</si>
  <si>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</si>
  <si>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</si>
  <si>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</si>
  <si>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</si>
  <si>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</si>
  <si>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</si>
  <si>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</si>
  <si>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</si>
  <si>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</si>
  <si>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</si>
  <si>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</si>
  <si>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</si>
  <si>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</si>
  <si>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</si>
  <si>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</si>
  <si>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</si>
  <si>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</si>
  <si>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</si>
  <si>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</si>
  <si>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</si>
  <si>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</si>
  <si>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</si>
  <si>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</si>
  <si>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</si>
  <si>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</si>
  <si>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de Planeación de Guanajuato, Gto.</t>
  </si>
  <si>
    <t>Del 1 de Enero al 30 de Junio de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</si>
  <si>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Balance Presupuestario de Recursos Disponibles negativo.</t>
    </r>
  </si>
  <si>
    <t>Ejercicio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</si>
  <si>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ni Obligaciones.</t>
    </r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</si>
  <si>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Garantizada.</t>
    </r>
  </si>
  <si>
    <t xml:space="preserve">El Instituto Municipal de Planeación de Guanajuato al cierre del segundo trimestre tiene un pasivo circulante de $718,364.67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</si>
</sst>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7" fillId="0" borderId="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17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7">
    <cellStyle name="Hipervínculo" xfId="1" builtinId="8"/>
    <cellStyle name="Millares 2 4" xfId="6" xr:uid="{46D81896-A162-4075-B1E7-43BCCED838B3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10" sqref="A1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89" t="s">
        <v>148</v>
      </c>
      <c r="B1" s="90"/>
      <c r="C1" s="19" t="s">
        <v>0</v>
      </c>
      <c r="D1" s="20">
        <v>2024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149</v>
      </c>
      <c r="B3" s="22"/>
      <c r="C3" s="23" t="s">
        <v>4</v>
      </c>
      <c r="D3" s="25">
        <v>2</v>
      </c>
    </row>
    <row r="4" spans="1:4" x14ac:dyDescent="0.2">
      <c r="A4" s="69" t="s">
        <v>5</v>
      </c>
      <c r="B4" s="70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2">
    <mergeCell ref="A4:B4"/>
    <mergeCell ref="A1:B1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1" sqref="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10</v>
      </c>
    </row>
    <row r="7" spans="1:6" ht="10.15" x14ac:dyDescent="0.2">
      <c r="B7" s="1" t="s">
        <v>21</v>
      </c>
    </row>
    <row r="8" spans="1:6" ht="10.15" x14ac:dyDescent="0.2">
      <c r="B8" s="43" t="s">
        <v>22</v>
      </c>
    </row>
    <row r="9" spans="1:6" ht="10.15" x14ac:dyDescent="0.2">
      <c r="A9" s="40"/>
    </row>
    <row r="11" spans="1:6" ht="15" x14ac:dyDescent="0.2">
      <c r="C11" s="91" t="s">
        <v>150</v>
      </c>
    </row>
    <row r="12" spans="1:6" ht="15" x14ac:dyDescent="0.2">
      <c r="C12" s="92"/>
    </row>
    <row r="16" spans="1:6" ht="10.15" x14ac:dyDescent="0.2">
      <c r="C16" s="68" t="s">
        <v>23</v>
      </c>
    </row>
    <row r="17" spans="3:3" ht="10.15" x14ac:dyDescent="0.2">
      <c r="C17" s="6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9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9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9" x14ac:dyDescent="0.2">
      <c r="B5" s="41" t="s">
        <v>25</v>
      </c>
    </row>
    <row r="6" spans="1:9" x14ac:dyDescent="0.2">
      <c r="B6" s="77" t="str">
        <f>B1</f>
        <v>Instituto de Planeación de Guanajuato, Gto.</v>
      </c>
      <c r="C6" s="77"/>
      <c r="D6" s="77"/>
      <c r="E6" s="77"/>
      <c r="F6" s="77"/>
      <c r="G6" s="77"/>
      <c r="H6" s="77"/>
      <c r="I6" s="77"/>
    </row>
    <row r="7" spans="1:9" x14ac:dyDescent="0.2">
      <c r="B7" s="72" t="s">
        <v>26</v>
      </c>
      <c r="C7" s="72"/>
      <c r="D7" s="72"/>
      <c r="E7" s="72"/>
      <c r="F7" s="72"/>
      <c r="G7" s="72"/>
      <c r="H7" s="72"/>
      <c r="I7" s="72"/>
    </row>
    <row r="8" spans="1:9" x14ac:dyDescent="0.2">
      <c r="B8" s="72" t="s">
        <v>27</v>
      </c>
      <c r="C8" s="72"/>
      <c r="D8" s="72"/>
      <c r="E8" s="72"/>
      <c r="F8" s="72"/>
      <c r="G8" s="72"/>
      <c r="H8" s="72"/>
      <c r="I8" s="72"/>
    </row>
    <row r="9" spans="1:9" x14ac:dyDescent="0.2">
      <c r="B9" s="72" t="str">
        <f>B3</f>
        <v>Del 1 de Enero al 30 de Junio de 2024</v>
      </c>
      <c r="C9" s="72"/>
      <c r="D9" s="72"/>
      <c r="E9" s="72"/>
      <c r="F9" s="72"/>
      <c r="G9" s="72"/>
      <c r="H9" s="72"/>
      <c r="I9" s="72"/>
    </row>
    <row r="10" spans="1:9" x14ac:dyDescent="0.2">
      <c r="B10" s="73" t="s">
        <v>28</v>
      </c>
      <c r="C10" s="73"/>
      <c r="D10" s="73"/>
      <c r="E10" s="73"/>
      <c r="F10" s="73"/>
      <c r="G10" s="73"/>
      <c r="H10" s="73"/>
      <c r="I10" s="73"/>
    </row>
    <row r="11" spans="1:9" x14ac:dyDescent="0.2">
      <c r="B11" s="9"/>
      <c r="C11" s="9"/>
      <c r="D11" s="74" t="s">
        <v>29</v>
      </c>
      <c r="E11" s="75"/>
      <c r="F11" s="75"/>
      <c r="G11" s="75"/>
      <c r="H11" s="76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0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f>SUM(C15:C21)</f>
        <v>7546020.9900000002</v>
      </c>
      <c r="D14" s="3">
        <f>SUM(D15:D21)</f>
        <v>0</v>
      </c>
      <c r="E14" s="3">
        <v>0</v>
      </c>
      <c r="F14" s="3">
        <v>0</v>
      </c>
      <c r="G14" s="3">
        <v>0</v>
      </c>
      <c r="H14" s="3">
        <v>7546020.9900000002</v>
      </c>
      <c r="I14" s="3">
        <v>7546020.9900000002</v>
      </c>
    </row>
    <row r="15" spans="1:9" x14ac:dyDescent="0.2">
      <c r="B15" s="16" t="s">
        <v>40</v>
      </c>
      <c r="C15" s="93">
        <v>2005123.93</v>
      </c>
      <c r="D15" s="93">
        <v>0</v>
      </c>
      <c r="E15" s="4">
        <v>0</v>
      </c>
      <c r="F15" s="4">
        <v>0</v>
      </c>
      <c r="G15" s="4">
        <v>0</v>
      </c>
      <c r="H15" s="4">
        <v>2005123.93</v>
      </c>
      <c r="I15" s="4">
        <v>2005123.93</v>
      </c>
    </row>
    <row r="16" spans="1:9" x14ac:dyDescent="0.2">
      <c r="B16" s="16" t="s">
        <v>41</v>
      </c>
      <c r="C16" s="93">
        <v>289389.82</v>
      </c>
      <c r="D16" s="93">
        <v>0</v>
      </c>
      <c r="E16" s="4">
        <v>0</v>
      </c>
      <c r="F16" s="4">
        <v>0</v>
      </c>
      <c r="G16" s="4">
        <v>0</v>
      </c>
      <c r="H16" s="4">
        <v>289389.82</v>
      </c>
      <c r="I16" s="4">
        <v>289389.82</v>
      </c>
    </row>
    <row r="17" spans="2:9" x14ac:dyDescent="0.2">
      <c r="B17" s="16" t="s">
        <v>42</v>
      </c>
      <c r="C17" s="93">
        <v>689941.75</v>
      </c>
      <c r="D17" s="93">
        <v>0</v>
      </c>
      <c r="E17" s="4">
        <v>0</v>
      </c>
      <c r="F17" s="4">
        <v>0</v>
      </c>
      <c r="G17" s="4">
        <v>0</v>
      </c>
      <c r="H17" s="4">
        <v>689941.75</v>
      </c>
      <c r="I17" s="4">
        <v>689941.75</v>
      </c>
    </row>
    <row r="18" spans="2:9" x14ac:dyDescent="0.2">
      <c r="B18" s="16" t="s">
        <v>43</v>
      </c>
      <c r="C18" s="93">
        <v>1647879.04</v>
      </c>
      <c r="D18" s="93">
        <v>0</v>
      </c>
      <c r="E18" s="4">
        <v>0</v>
      </c>
      <c r="F18" s="4">
        <v>0</v>
      </c>
      <c r="G18" s="4">
        <v>0</v>
      </c>
      <c r="H18" s="4">
        <v>1647879.04</v>
      </c>
      <c r="I18" s="4">
        <v>1647879.04</v>
      </c>
    </row>
    <row r="19" spans="2:9" x14ac:dyDescent="0.2">
      <c r="B19" s="16" t="s">
        <v>44</v>
      </c>
      <c r="C19" s="93">
        <v>2913686.45</v>
      </c>
      <c r="D19" s="93">
        <v>0</v>
      </c>
      <c r="E19" s="4">
        <v>0</v>
      </c>
      <c r="F19" s="4">
        <v>0</v>
      </c>
      <c r="G19" s="4">
        <v>0</v>
      </c>
      <c r="H19" s="4">
        <v>2913686.45</v>
      </c>
      <c r="I19" s="4">
        <v>2913686.45</v>
      </c>
    </row>
    <row r="20" spans="2:9" x14ac:dyDescent="0.2">
      <c r="B20" s="16" t="s">
        <v>45</v>
      </c>
      <c r="C20" s="93">
        <v>0</v>
      </c>
      <c r="D20" s="93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93">
        <v>0</v>
      </c>
      <c r="D21" s="93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94">
        <f>SUM(C23:C31)</f>
        <v>157500</v>
      </c>
      <c r="D22" s="94">
        <f>SUM(D23:D31)</f>
        <v>0</v>
      </c>
      <c r="E22" s="3">
        <v>0</v>
      </c>
      <c r="F22" s="3">
        <v>0</v>
      </c>
      <c r="G22" s="3">
        <v>0</v>
      </c>
      <c r="H22" s="3">
        <v>157500</v>
      </c>
      <c r="I22" s="3">
        <v>157500</v>
      </c>
    </row>
    <row r="23" spans="2:9" x14ac:dyDescent="0.2">
      <c r="B23" s="16" t="s">
        <v>48</v>
      </c>
      <c r="C23" s="93">
        <v>97000</v>
      </c>
      <c r="D23" s="93">
        <v>0</v>
      </c>
      <c r="E23" s="4">
        <v>0</v>
      </c>
      <c r="F23" s="4">
        <v>0</v>
      </c>
      <c r="G23" s="4">
        <v>0</v>
      </c>
      <c r="H23" s="4">
        <v>97000</v>
      </c>
      <c r="I23" s="4">
        <v>97000</v>
      </c>
    </row>
    <row r="24" spans="2:9" x14ac:dyDescent="0.2">
      <c r="B24" s="16" t="s">
        <v>49</v>
      </c>
      <c r="C24" s="93">
        <v>31000</v>
      </c>
      <c r="D24" s="93">
        <v>0</v>
      </c>
      <c r="E24" s="4">
        <v>0</v>
      </c>
      <c r="F24" s="4">
        <v>0</v>
      </c>
      <c r="G24" s="4">
        <v>0</v>
      </c>
      <c r="H24" s="4">
        <v>31000</v>
      </c>
      <c r="I24" s="4">
        <v>31000</v>
      </c>
    </row>
    <row r="25" spans="2:9" x14ac:dyDescent="0.2">
      <c r="B25" s="16" t="s">
        <v>50</v>
      </c>
      <c r="C25" s="93">
        <v>0</v>
      </c>
      <c r="D25" s="93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93">
        <v>1500</v>
      </c>
      <c r="D26" s="93">
        <v>0</v>
      </c>
      <c r="E26" s="4">
        <v>0</v>
      </c>
      <c r="F26" s="4">
        <v>0</v>
      </c>
      <c r="G26" s="4">
        <v>0</v>
      </c>
      <c r="H26" s="4">
        <v>1500</v>
      </c>
      <c r="I26" s="4">
        <v>1500</v>
      </c>
    </row>
    <row r="27" spans="2:9" x14ac:dyDescent="0.2">
      <c r="B27" s="16" t="s">
        <v>52</v>
      </c>
      <c r="C27" s="93">
        <v>1000</v>
      </c>
      <c r="D27" s="93">
        <v>0</v>
      </c>
      <c r="E27" s="4">
        <v>0</v>
      </c>
      <c r="F27" s="4">
        <v>0</v>
      </c>
      <c r="G27" s="4">
        <v>0</v>
      </c>
      <c r="H27" s="4">
        <v>1000</v>
      </c>
      <c r="I27" s="4">
        <v>1000</v>
      </c>
    </row>
    <row r="28" spans="2:9" x14ac:dyDescent="0.2">
      <c r="B28" s="16" t="s">
        <v>53</v>
      </c>
      <c r="C28" s="93">
        <v>23000</v>
      </c>
      <c r="D28" s="93">
        <v>0</v>
      </c>
      <c r="E28" s="4">
        <v>0</v>
      </c>
      <c r="F28" s="4">
        <v>0</v>
      </c>
      <c r="G28" s="4">
        <v>0</v>
      </c>
      <c r="H28" s="4">
        <v>23000</v>
      </c>
      <c r="I28" s="4">
        <v>23000</v>
      </c>
    </row>
    <row r="29" spans="2:9" x14ac:dyDescent="0.2">
      <c r="B29" s="16" t="s">
        <v>54</v>
      </c>
      <c r="C29" s="93">
        <v>0</v>
      </c>
      <c r="D29" s="93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93">
        <v>0</v>
      </c>
      <c r="D30" s="93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93">
        <v>4000</v>
      </c>
      <c r="D31" s="93">
        <v>0</v>
      </c>
      <c r="E31" s="4">
        <v>0</v>
      </c>
      <c r="F31" s="4">
        <v>0</v>
      </c>
      <c r="G31" s="4">
        <v>0</v>
      </c>
      <c r="H31" s="4">
        <v>4000</v>
      </c>
      <c r="I31" s="4">
        <v>4000</v>
      </c>
    </row>
    <row r="32" spans="2:9" x14ac:dyDescent="0.2">
      <c r="B32" s="17" t="s">
        <v>57</v>
      </c>
      <c r="C32" s="94">
        <f>SUM(C33:C41)</f>
        <v>656000</v>
      </c>
      <c r="D32" s="94">
        <f>SUM(D33:D41)</f>
        <v>272000</v>
      </c>
      <c r="E32" s="3">
        <v>0</v>
      </c>
      <c r="F32" s="3">
        <v>0</v>
      </c>
      <c r="G32" s="3">
        <v>0</v>
      </c>
      <c r="H32" s="3">
        <v>928000</v>
      </c>
      <c r="I32" s="3">
        <v>928000</v>
      </c>
    </row>
    <row r="33" spans="2:9" x14ac:dyDescent="0.2">
      <c r="B33" s="16" t="s">
        <v>58</v>
      </c>
      <c r="C33" s="93">
        <v>157000</v>
      </c>
      <c r="D33" s="93">
        <v>0</v>
      </c>
      <c r="E33" s="4">
        <v>0</v>
      </c>
      <c r="F33" s="4">
        <v>0</v>
      </c>
      <c r="G33" s="4">
        <v>0</v>
      </c>
      <c r="H33" s="4">
        <v>157000</v>
      </c>
      <c r="I33" s="4">
        <v>157000</v>
      </c>
    </row>
    <row r="34" spans="2:9" x14ac:dyDescent="0.2">
      <c r="B34" s="16" t="s">
        <v>59</v>
      </c>
      <c r="C34" s="93">
        <v>195000</v>
      </c>
      <c r="D34" s="93">
        <v>0</v>
      </c>
      <c r="E34" s="4">
        <v>0</v>
      </c>
      <c r="F34" s="4">
        <v>0</v>
      </c>
      <c r="G34" s="4">
        <v>0</v>
      </c>
      <c r="H34" s="4">
        <v>195000</v>
      </c>
      <c r="I34" s="4">
        <v>195000</v>
      </c>
    </row>
    <row r="35" spans="2:9" x14ac:dyDescent="0.2">
      <c r="B35" s="16" t="s">
        <v>60</v>
      </c>
      <c r="C35" s="93">
        <v>37000</v>
      </c>
      <c r="D35" s="93">
        <v>272000</v>
      </c>
      <c r="E35" s="4">
        <v>0</v>
      </c>
      <c r="F35" s="4">
        <v>0</v>
      </c>
      <c r="G35" s="4">
        <v>0</v>
      </c>
      <c r="H35" s="4">
        <v>309000</v>
      </c>
      <c r="I35" s="4">
        <v>309000</v>
      </c>
    </row>
    <row r="36" spans="2:9" x14ac:dyDescent="0.2">
      <c r="B36" s="16" t="s">
        <v>61</v>
      </c>
      <c r="C36" s="93">
        <v>25000</v>
      </c>
      <c r="D36" s="93">
        <v>0</v>
      </c>
      <c r="E36" s="4">
        <v>0</v>
      </c>
      <c r="F36" s="4">
        <v>0</v>
      </c>
      <c r="G36" s="4">
        <v>0</v>
      </c>
      <c r="H36" s="4">
        <v>25000</v>
      </c>
      <c r="I36" s="4">
        <v>25000</v>
      </c>
    </row>
    <row r="37" spans="2:9" x14ac:dyDescent="0.2">
      <c r="B37" s="16" t="s">
        <v>62</v>
      </c>
      <c r="C37" s="93">
        <v>24000</v>
      </c>
      <c r="D37" s="93">
        <v>0</v>
      </c>
      <c r="E37" s="4">
        <v>0</v>
      </c>
      <c r="F37" s="4">
        <v>0</v>
      </c>
      <c r="G37" s="4">
        <v>0</v>
      </c>
      <c r="H37" s="4">
        <v>24000</v>
      </c>
      <c r="I37" s="4">
        <v>24000</v>
      </c>
    </row>
    <row r="38" spans="2:9" x14ac:dyDescent="0.2">
      <c r="B38" s="16" t="s">
        <v>63</v>
      </c>
      <c r="C38" s="93">
        <v>10000</v>
      </c>
      <c r="D38" s="93">
        <v>0</v>
      </c>
      <c r="E38" s="4">
        <v>0</v>
      </c>
      <c r="F38" s="4">
        <v>0</v>
      </c>
      <c r="G38" s="4">
        <v>0</v>
      </c>
      <c r="H38" s="4">
        <v>10000</v>
      </c>
      <c r="I38" s="4">
        <v>10000</v>
      </c>
    </row>
    <row r="39" spans="2:9" x14ac:dyDescent="0.2">
      <c r="B39" s="16" t="s">
        <v>64</v>
      </c>
      <c r="C39" s="93">
        <v>8000</v>
      </c>
      <c r="D39" s="93">
        <v>0</v>
      </c>
      <c r="E39" s="4">
        <v>0</v>
      </c>
      <c r="F39" s="4">
        <v>0</v>
      </c>
      <c r="G39" s="4">
        <v>0</v>
      </c>
      <c r="H39" s="4">
        <v>8000</v>
      </c>
      <c r="I39" s="4">
        <v>8000</v>
      </c>
    </row>
    <row r="40" spans="2:9" x14ac:dyDescent="0.2">
      <c r="B40" s="16" t="s">
        <v>65</v>
      </c>
      <c r="C40" s="93">
        <v>0</v>
      </c>
      <c r="D40" s="93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93">
        <v>200000</v>
      </c>
      <c r="D41" s="93">
        <v>0</v>
      </c>
      <c r="E41" s="4">
        <v>0</v>
      </c>
      <c r="F41" s="4">
        <v>0</v>
      </c>
      <c r="G41" s="4">
        <v>0</v>
      </c>
      <c r="H41" s="4">
        <v>200000</v>
      </c>
      <c r="I41" s="4">
        <v>200000</v>
      </c>
    </row>
    <row r="42" spans="2:9" x14ac:dyDescent="0.2">
      <c r="B42" s="17" t="s">
        <v>67</v>
      </c>
      <c r="C42" s="94">
        <f>SUM(C43:C51)</f>
        <v>0</v>
      </c>
      <c r="D42" s="94">
        <f>SUM(D43:D51)</f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93">
        <v>0</v>
      </c>
      <c r="D43" s="93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93">
        <v>0</v>
      </c>
      <c r="D44" s="93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93">
        <v>0</v>
      </c>
      <c r="D45" s="93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93">
        <v>0</v>
      </c>
      <c r="D46" s="93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93">
        <v>0</v>
      </c>
      <c r="D47" s="93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93">
        <v>0</v>
      </c>
      <c r="D48" s="93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93">
        <v>0</v>
      </c>
      <c r="D49" s="93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93">
        <v>0</v>
      </c>
      <c r="D50" s="93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93">
        <v>0</v>
      </c>
      <c r="D51" s="93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94">
        <f>SUM(C53:C61)</f>
        <v>0</v>
      </c>
      <c r="D52" s="94">
        <f>SUM(D53:D61)</f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93">
        <v>0</v>
      </c>
      <c r="D53" s="93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93">
        <v>0</v>
      </c>
      <c r="D54" s="9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93">
        <v>0</v>
      </c>
      <c r="D55" s="93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93">
        <v>0</v>
      </c>
      <c r="D56" s="93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93">
        <v>0</v>
      </c>
      <c r="D57" s="93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93">
        <v>0</v>
      </c>
      <c r="D58" s="93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93">
        <v>0</v>
      </c>
      <c r="D59" s="93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93">
        <v>0</v>
      </c>
      <c r="D60" s="93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93">
        <v>0</v>
      </c>
      <c r="D61" s="93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94">
        <f>SUM(C63:C65)</f>
        <v>0</v>
      </c>
      <c r="D62" s="94">
        <f>SUM(D63:D65)</f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93">
        <v>0</v>
      </c>
      <c r="D63" s="93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93">
        <v>0</v>
      </c>
      <c r="D64" s="93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93">
        <v>0</v>
      </c>
      <c r="D65" s="93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94">
        <f>SUM(C67:C73)</f>
        <v>0</v>
      </c>
      <c r="D66" s="94">
        <f>SUM(D67:D73)</f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93">
        <v>0</v>
      </c>
      <c r="D67" s="93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93">
        <v>0</v>
      </c>
      <c r="D68" s="93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93">
        <v>0</v>
      </c>
      <c r="D69" s="93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93">
        <v>0</v>
      </c>
      <c r="D70" s="93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93">
        <v>0</v>
      </c>
      <c r="D71" s="93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93">
        <v>0</v>
      </c>
      <c r="D72" s="93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93">
        <v>0</v>
      </c>
      <c r="D73" s="93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94">
        <f>SUM(C75:C77)</f>
        <v>0</v>
      </c>
      <c r="D74" s="94">
        <f>SUM(D75:D77)</f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93">
        <v>0</v>
      </c>
      <c r="D75" s="93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93">
        <v>0</v>
      </c>
      <c r="D76" s="93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93">
        <v>0</v>
      </c>
      <c r="D77" s="93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94">
        <f>SUM(C79:C85)</f>
        <v>0</v>
      </c>
      <c r="D78" s="94">
        <f>SUM(D79:D85)</f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93">
        <v>0</v>
      </c>
      <c r="D79" s="93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93">
        <v>0</v>
      </c>
      <c r="D80" s="93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93">
        <v>0</v>
      </c>
      <c r="D81" s="93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93">
        <v>0</v>
      </c>
      <c r="D82" s="93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93">
        <v>0</v>
      </c>
      <c r="D83" s="93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93">
        <v>0</v>
      </c>
      <c r="D84" s="93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40"/>
  <sheetViews>
    <sheetView showGridLines="0" tabSelected="1" workbookViewId="0">
      <selection activeCell="C41" sqref="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6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6" ht="12" thickBot="1" x14ac:dyDescent="0.25">
      <c r="C5" s="41" t="s">
        <v>113</v>
      </c>
    </row>
    <row r="6" spans="1:6" x14ac:dyDescent="0.2">
      <c r="B6" s="80" t="str">
        <f>B1</f>
        <v>Instituto de Planeación de Guanajuato, Gto.</v>
      </c>
      <c r="C6" s="81"/>
      <c r="D6" s="81"/>
      <c r="E6" s="81"/>
      <c r="F6" s="82"/>
    </row>
    <row r="7" spans="1:6" x14ac:dyDescent="0.2">
      <c r="B7" s="83" t="s">
        <v>114</v>
      </c>
      <c r="C7" s="84"/>
      <c r="D7" s="84"/>
      <c r="E7" s="84"/>
      <c r="F7" s="85"/>
    </row>
    <row r="8" spans="1:6" x14ac:dyDescent="0.2">
      <c r="B8" s="86" t="s">
        <v>151</v>
      </c>
      <c r="C8" s="87"/>
      <c r="D8" s="87"/>
      <c r="E8" s="87"/>
      <c r="F8" s="88"/>
    </row>
    <row r="9" spans="1:6" ht="22.5" x14ac:dyDescent="0.2">
      <c r="B9" s="78" t="s">
        <v>115</v>
      </c>
      <c r="C9" s="79" t="s">
        <v>116</v>
      </c>
      <c r="D9" s="65" t="s">
        <v>117</v>
      </c>
      <c r="E9" s="65" t="s">
        <v>118</v>
      </c>
      <c r="F9" s="66" t="s">
        <v>119</v>
      </c>
    </row>
    <row r="10" spans="1:6" x14ac:dyDescent="0.2">
      <c r="A10" s="40"/>
      <c r="B10" s="78"/>
      <c r="C10" s="79"/>
      <c r="D10" s="65" t="s">
        <v>120</v>
      </c>
      <c r="E10" s="65" t="s">
        <v>121</v>
      </c>
      <c r="F10" s="66" t="s">
        <v>122</v>
      </c>
    </row>
    <row r="11" spans="1:6" x14ac:dyDescent="0.2">
      <c r="B11" s="50"/>
      <c r="C11" s="51" t="s">
        <v>123</v>
      </c>
      <c r="D11" s="52">
        <f t="shared" ref="D11" si="0">SUM(D12:D20)</f>
        <v>0</v>
      </c>
      <c r="E11" s="52">
        <f t="shared" ref="E11:F11" si="1">SUM(E12:E20)</f>
        <v>0</v>
      </c>
      <c r="F11" s="53">
        <f t="shared" si="1"/>
        <v>0</v>
      </c>
    </row>
    <row r="12" spans="1:6" x14ac:dyDescent="0.2">
      <c r="B12" s="54">
        <v>1000</v>
      </c>
      <c r="C12" s="55" t="s">
        <v>124</v>
      </c>
      <c r="D12" s="56">
        <v>0</v>
      </c>
      <c r="E12" s="56">
        <v>0</v>
      </c>
      <c r="F12" s="57">
        <v>0</v>
      </c>
    </row>
    <row r="13" spans="1:6" x14ac:dyDescent="0.2">
      <c r="B13" s="54">
        <v>2000</v>
      </c>
      <c r="C13" s="55" t="s">
        <v>125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126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127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128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129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130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131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132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133</v>
      </c>
      <c r="D21" s="59">
        <f t="shared" ref="D21" si="2">SUM(D22:D30)</f>
        <v>0</v>
      </c>
      <c r="E21" s="59">
        <f t="shared" ref="E21:F21" si="3">SUM(E22:E30)</f>
        <v>0</v>
      </c>
      <c r="F21" s="60">
        <f t="shared" si="3"/>
        <v>0</v>
      </c>
    </row>
    <row r="22" spans="2:6" x14ac:dyDescent="0.2">
      <c r="B22" s="54">
        <v>1000</v>
      </c>
      <c r="C22" s="55" t="s">
        <v>124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125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126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127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128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129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130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131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132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4">E11+E21</f>
        <v>0</v>
      </c>
      <c r="F31" s="49">
        <f t="shared" si="4"/>
        <v>0</v>
      </c>
    </row>
    <row r="33" spans="3:3" x14ac:dyDescent="0.2">
      <c r="C33" s="68" t="s">
        <v>134</v>
      </c>
    </row>
    <row r="34" spans="3:3" x14ac:dyDescent="0.2">
      <c r="C34" s="67" t="s">
        <v>135</v>
      </c>
    </row>
    <row r="38" spans="3:3" ht="15" x14ac:dyDescent="0.2">
      <c r="C38" s="97" t="s">
        <v>154</v>
      </c>
    </row>
    <row r="40" spans="3:3" ht="12" x14ac:dyDescent="0.2">
      <c r="C4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E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16</v>
      </c>
    </row>
    <row r="7" spans="1:6" ht="10.15" x14ac:dyDescent="0.2">
      <c r="B7" s="1" t="s">
        <v>136</v>
      </c>
    </row>
    <row r="8" spans="1:6" ht="10.15" x14ac:dyDescent="0.2">
      <c r="B8" s="43" t="s">
        <v>137</v>
      </c>
    </row>
    <row r="9" spans="1:6" ht="10.15" x14ac:dyDescent="0.2">
      <c r="A9" s="40"/>
      <c r="B9" s="45" t="s">
        <v>138</v>
      </c>
    </row>
    <row r="10" spans="1:6" ht="10.15" x14ac:dyDescent="0.2">
      <c r="B10" s="45" t="s">
        <v>139</v>
      </c>
    </row>
    <row r="13" spans="1:6" ht="10.15" x14ac:dyDescent="0.2">
      <c r="C13" s="68" t="s">
        <v>140</v>
      </c>
    </row>
    <row r="14" spans="1:6" ht="10.15" x14ac:dyDescent="0.2">
      <c r="C14" s="67" t="s">
        <v>141</v>
      </c>
    </row>
    <row r="16" spans="1:6" ht="15" x14ac:dyDescent="0.2">
      <c r="C16" s="9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6" sqref="C16: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18</v>
      </c>
    </row>
    <row r="7" spans="1:6" ht="10.15" x14ac:dyDescent="0.2">
      <c r="B7" s="1" t="s">
        <v>136</v>
      </c>
    </row>
    <row r="8" spans="1:6" ht="10.15" x14ac:dyDescent="0.2">
      <c r="B8" s="43" t="s">
        <v>142</v>
      </c>
    </row>
    <row r="9" spans="1:6" ht="10.15" x14ac:dyDescent="0.2">
      <c r="A9" s="40"/>
      <c r="B9" s="44" t="s">
        <v>143</v>
      </c>
    </row>
    <row r="10" spans="1:6" ht="10.15" x14ac:dyDescent="0.2">
      <c r="B10" s="44" t="s">
        <v>144</v>
      </c>
    </row>
    <row r="13" spans="1:6" ht="10.15" x14ac:dyDescent="0.2">
      <c r="C13" s="68" t="s">
        <v>145</v>
      </c>
    </row>
    <row r="14" spans="1:6" ht="10.15" x14ac:dyDescent="0.2">
      <c r="C14" s="67" t="s">
        <v>146</v>
      </c>
    </row>
    <row r="16" spans="1:6" ht="15" x14ac:dyDescent="0.2">
      <c r="C16" s="91" t="s">
        <v>152</v>
      </c>
    </row>
    <row r="17" spans="3:3" ht="15" x14ac:dyDescent="0.2">
      <c r="C17" s="95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0" sqref="C10: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tr">
        <f>'Notas de Disciplina Financiera'!A1</f>
        <v>Instituto de Planeación de Guanajuato, Gto.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tr">
        <f>'Notas de Disciplina Financiera'!A3</f>
        <v>Del 1 de Enero al 30 de Junio de 2024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20</v>
      </c>
    </row>
    <row r="7" spans="1:6" ht="10.15" x14ac:dyDescent="0.2">
      <c r="B7" s="1" t="s">
        <v>136</v>
      </c>
    </row>
    <row r="8" spans="1:6" ht="10.15" x14ac:dyDescent="0.2">
      <c r="B8" s="43" t="s">
        <v>147</v>
      </c>
    </row>
    <row r="9" spans="1:6" x14ac:dyDescent="0.2">
      <c r="A9" s="40"/>
    </row>
    <row r="10" spans="1:6" ht="15" x14ac:dyDescent="0.2">
      <c r="C10" s="91" t="s">
        <v>153</v>
      </c>
    </row>
    <row r="11" spans="1:6" ht="15" x14ac:dyDescent="0.2">
      <c r="C11" s="96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'NDF-01'!_Hlk53578158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MAGDALENA VARGAS</cp:lastModifiedBy>
  <cp:revision/>
  <dcterms:created xsi:type="dcterms:W3CDTF">2024-03-15T21:50:03Z</dcterms:created>
  <dcterms:modified xsi:type="dcterms:W3CDTF">2024-07-25T16:05:30Z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