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4E3137E9-150C-49B2-B822-CB19EFE0FA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<sst xmlns="http://schemas.openxmlformats.org/spreadsheetml/2006/main" count="56" uniqueCount="56">
  <si>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</si>
  <si>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</si>
  <si>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</si>
  <si>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</si>
  <si>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</si>
  <si>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</si>
  <si>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</si>
  <si>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</si>
  <si>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</si>
  <si>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</si>
  <si>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</si>
  <si>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</si>
  <si>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</si>
  <si>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</si>
  <si>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</si>
  <si>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</si>
  <si>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</si>
  <si>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</si>
  <si>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</si>
  <si>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</si>
  <si>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</si>
  <si>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</si>
  <si>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</si>
  <si>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</si>
  <si>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</si>
  <si>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</si>
  <si>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</si>
  <si>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</si>
  <si>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</si>
  <si>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</si>
  <si>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</si>
  <si>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</si>
  <si>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</si>
  <si>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</si>
  <si>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</si>
  <si>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</si>
  <si>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</si>
  <si>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</si>
  <si>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</si>
  <si>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</si>
  <si>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</si>
  <si>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</si>
  <si>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</si>
  <si>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</si>
  <si>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</si>
  <si>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</si>
  <si>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</si>
  <si>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</si>
  <si>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</si>
  <si>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</si>
  <si>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</si>
  <si>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</si>
  <si>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</si>
  <si>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</si>
  <si>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</si>
  <si>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de Planeación de Guanajuato,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</si>
</sst>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0</v>
      </c>
      <c r="C4" s="17">
        <f>SUM(C5:C11)</f>
        <v>0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8861092.25</v>
      </c>
      <c r="C13" s="17">
        <f>SUM(C14:C15)</f>
        <v>8699520.9900000002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8861092.25</v>
      </c>
      <c r="C15" s="18">
        <v>8699520.9900000002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8861092.25</v>
      </c>
      <c r="C24" s="20">
        <f>SUM(C4+C13+C17)</f>
        <v>8699520.9900000002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8132739.4900000002</v>
      </c>
      <c r="C27" s="17">
        <f>SUM(C28:C30)</f>
        <v>8344098.6999999993</v>
      </c>
      <c r="D27" s="2"/>
    </row>
    <row r="28" spans="1:5" ht="11.25" customHeight="1" x14ac:dyDescent="0.2">
      <c r="A28" s="8" t="s">
        <v>36</v>
      </c>
      <c r="B28" s="18">
        <v>7308104.3300000001</v>
      </c>
      <c r="C28" s="18">
        <v>7204377.2599999998</v>
      </c>
      <c r="D28" s="4">
        <v>5110</v>
      </c>
    </row>
    <row r="29" spans="1:5" ht="11.25" customHeight="1" x14ac:dyDescent="0.2">
      <c r="A29" s="8" t="s">
        <v>16</v>
      </c>
      <c r="B29" s="18">
        <v>184270.18</v>
      </c>
      <c r="C29" s="18">
        <v>223665.38</v>
      </c>
      <c r="D29" s="4">
        <v>5120</v>
      </c>
    </row>
    <row r="30" spans="1:5" ht="11.25" customHeight="1" x14ac:dyDescent="0.2">
      <c r="A30" s="8" t="s">
        <v>17</v>
      </c>
      <c r="B30" s="18">
        <v>640364.98</v>
      </c>
      <c r="C30" s="18">
        <v>916056.06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100838.88</v>
      </c>
      <c r="D55" s="2"/>
    </row>
    <row r="56" spans="1:5" ht="11.25" customHeight="1" x14ac:dyDescent="0.2">
      <c r="A56" s="8" t="s">
        <v>31</v>
      </c>
      <c r="B56" s="18">
        <v>0</v>
      </c>
      <c r="C56" s="18">
        <v>100838.88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8132739.4900000002</v>
      </c>
      <c r="C64" s="20">
        <f>C61+C55+C48+C43+C32+C27</f>
        <v>8444937.5800000001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728352.75999999978</v>
      </c>
      <c r="C66" s="17">
        <f>C24-C64</f>
        <v>254583.41000000015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2019-05-15T20:49:00Z</cp:lastPrinted>
  <dcterms:created xsi:type="dcterms:W3CDTF">2012-12-11T20:29:16Z</dcterms:created>
  <dcterms:modified xsi:type="dcterms:W3CDTF">2026-01-16T17:09:44Z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