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988E2E5A-6E26-48FF-86C9-B2D94F650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s="1"/>
  <c r="C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<sst xmlns="http://schemas.openxmlformats.org/spreadsheetml/2006/main" count="45" uniqueCount="37">
  <si>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</si>
  <si>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</si>
  <si>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</si>
  <si>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</si>
  <si>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</si>
  <si>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</si>
  <si>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</si>
  <si>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</si>
  <si>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</si>
  <si>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</si>
  <si>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</si>
  <si>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</si>
  <si>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</si>
  <si>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</si>
  <si>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</si>
  <si>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</si>
  <si>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</si>
  <si>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</si>
  <si>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</si>
  <si>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</si>
  <si>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</si>
  <si>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</si>
  <si>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</si>
  <si>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</si>
  <si>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</si>
  <si>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</si>
  <si>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</si>
  <si>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</si>
  <si>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</si>
  <si>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</si>
  <si>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</si>
  <si>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</si>
  <si>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</si>
  <si>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</si>
  <si>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</si>
  <si>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de Planeación de Guanajuato, Gto.
Flujo de Fondos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</si>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</sst>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167" fontId="3" fillId="0" borderId="0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A42" sqref="A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35</v>
      </c>
      <c r="B1" s="13"/>
      <c r="C1" s="13"/>
      <c r="D1" s="14"/>
    </row>
    <row r="2" spans="1:4" ht="24.6" customHeight="1" x14ac:dyDescent="0.2">
      <c r="A2" s="6" t="s">
        <v>20</v>
      </c>
      <c r="B2" s="11" t="s">
        <v>29</v>
      </c>
      <c r="C2" s="5" t="s">
        <v>21</v>
      </c>
      <c r="D2" s="11" t="s">
        <v>30</v>
      </c>
    </row>
    <row r="3" spans="1:4" x14ac:dyDescent="0.2">
      <c r="A3" s="4" t="s">
        <v>0</v>
      </c>
      <c r="B3" s="15">
        <f>SUM(B4:B13)</f>
        <v>8861092.25</v>
      </c>
      <c r="C3" s="15">
        <f t="shared" ref="C3:D3" si="0">SUM(C4:C13)</f>
        <v>8861092.25</v>
      </c>
      <c r="D3" s="16">
        <f t="shared" si="0"/>
        <v>8861092.25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8861092.25</v>
      </c>
      <c r="C12" s="17">
        <v>8861092.25</v>
      </c>
      <c r="D12" s="18">
        <v>8861092.25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8861092.25</v>
      </c>
      <c r="C14" s="19">
        <f t="shared" ref="C14:D14" si="1">SUM(C15:C23)</f>
        <v>8132739.4900000002</v>
      </c>
      <c r="D14" s="20">
        <f t="shared" si="1"/>
        <v>8090124.3399999999</v>
      </c>
    </row>
    <row r="15" spans="1:4" x14ac:dyDescent="0.2">
      <c r="A15" s="8" t="s">
        <v>12</v>
      </c>
      <c r="B15" s="17">
        <v>7906092.25</v>
      </c>
      <c r="C15" s="17">
        <v>7308104.3300000001</v>
      </c>
      <c r="D15" s="18">
        <v>7291371.1799999997</v>
      </c>
    </row>
    <row r="16" spans="1:4" x14ac:dyDescent="0.2">
      <c r="A16" s="8" t="s">
        <v>13</v>
      </c>
      <c r="B16" s="17">
        <v>185000</v>
      </c>
      <c r="C16" s="17">
        <v>184270.18</v>
      </c>
      <c r="D16" s="18">
        <v>184270.18</v>
      </c>
    </row>
    <row r="17" spans="1:4" x14ac:dyDescent="0.2">
      <c r="A17" s="8" t="s">
        <v>14</v>
      </c>
      <c r="B17" s="17">
        <v>770000</v>
      </c>
      <c r="C17" s="17">
        <v>640364.98</v>
      </c>
      <c r="D17" s="18">
        <v>614482.98</v>
      </c>
    </row>
    <row r="18" spans="1:4" x14ac:dyDescent="0.2">
      <c r="A18" s="8" t="s">
        <v>9</v>
      </c>
      <c r="B18" s="17">
        <v>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28</v>
      </c>
      <c r="B24" s="21">
        <f>B3-B14</f>
        <v>0</v>
      </c>
      <c r="C24" s="21">
        <f>C3-C14</f>
        <v>728352.75999999978</v>
      </c>
      <c r="D24" s="22">
        <f>D3-D14</f>
        <v>770967.91000000015</v>
      </c>
    </row>
    <row r="26" spans="1:4" ht="11.1" customHeight="1" x14ac:dyDescent="0.2">
      <c r="A26" s="7" t="s">
        <v>20</v>
      </c>
      <c r="B26" s="11" t="s">
        <v>29</v>
      </c>
      <c r="C26" s="5" t="s">
        <v>21</v>
      </c>
      <c r="D26" s="11" t="s">
        <v>30</v>
      </c>
    </row>
    <row r="27" spans="1:4" x14ac:dyDescent="0.2">
      <c r="A27" s="4" t="s">
        <v>22</v>
      </c>
      <c r="B27" s="23">
        <f>SUM(B28:B34)</f>
        <v>0</v>
      </c>
      <c r="C27" s="23">
        <f>SUM(C28:C34)</f>
        <v>728352.76</v>
      </c>
      <c r="D27" s="24">
        <f>SUM(D28:D34)</f>
        <v>770967.91</v>
      </c>
    </row>
    <row r="28" spans="1:4" x14ac:dyDescent="0.2">
      <c r="A28" s="8" t="s">
        <v>23</v>
      </c>
      <c r="B28" s="25">
        <v>0</v>
      </c>
      <c r="C28" s="25">
        <v>728352.76</v>
      </c>
      <c r="D28" s="26">
        <v>770967.91</v>
      </c>
    </row>
    <row r="29" spans="1:4" x14ac:dyDescent="0.2">
      <c r="A29" s="8" t="s">
        <v>31</v>
      </c>
      <c r="B29" s="25">
        <v>0</v>
      </c>
      <c r="C29" s="25">
        <v>0</v>
      </c>
      <c r="D29" s="26">
        <v>0</v>
      </c>
    </row>
    <row r="30" spans="1:4" x14ac:dyDescent="0.2">
      <c r="A30" s="8" t="s">
        <v>24</v>
      </c>
      <c r="B30" s="25">
        <v>0</v>
      </c>
      <c r="C30" s="25">
        <v>0</v>
      </c>
      <c r="D30" s="26">
        <v>0</v>
      </c>
    </row>
    <row r="31" spans="1:4" x14ac:dyDescent="0.2">
      <c r="A31" s="8" t="s">
        <v>25</v>
      </c>
      <c r="B31" s="25">
        <v>0</v>
      </c>
      <c r="C31" s="25">
        <v>0</v>
      </c>
      <c r="D31" s="26">
        <v>0</v>
      </c>
    </row>
    <row r="32" spans="1:4" x14ac:dyDescent="0.2">
      <c r="A32" s="8" t="s">
        <v>32</v>
      </c>
      <c r="B32" s="25">
        <v>0</v>
      </c>
      <c r="C32" s="25">
        <v>0</v>
      </c>
      <c r="D32" s="26">
        <v>0</v>
      </c>
    </row>
    <row r="33" spans="1:4" x14ac:dyDescent="0.2">
      <c r="A33" s="8" t="s">
        <v>26</v>
      </c>
      <c r="B33" s="25">
        <v>0</v>
      </c>
      <c r="C33" s="25">
        <v>0</v>
      </c>
      <c r="D33" s="26">
        <v>0</v>
      </c>
    </row>
    <row r="34" spans="1:4" x14ac:dyDescent="0.2">
      <c r="A34" s="8" t="s">
        <v>33</v>
      </c>
      <c r="B34" s="25">
        <v>0</v>
      </c>
      <c r="C34" s="25">
        <v>0</v>
      </c>
      <c r="D34" s="26">
        <v>0</v>
      </c>
    </row>
    <row r="35" spans="1:4" x14ac:dyDescent="0.2">
      <c r="A35" s="2" t="s">
        <v>27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32</v>
      </c>
      <c r="B36" s="25">
        <v>0</v>
      </c>
      <c r="C36" s="25">
        <v>0</v>
      </c>
      <c r="D36" s="26">
        <v>0</v>
      </c>
    </row>
    <row r="37" spans="1:4" x14ac:dyDescent="0.2">
      <c r="A37" s="9" t="s">
        <v>26</v>
      </c>
      <c r="B37" s="25">
        <v>0</v>
      </c>
      <c r="C37" s="25">
        <v>0</v>
      </c>
      <c r="D37" s="26">
        <v>0</v>
      </c>
    </row>
    <row r="38" spans="1:4" x14ac:dyDescent="0.2">
      <c r="A38" s="9" t="s">
        <v>34</v>
      </c>
      <c r="B38" s="25">
        <v>0</v>
      </c>
      <c r="C38" s="25">
        <v>0</v>
      </c>
      <c r="D38" s="26">
        <v>0</v>
      </c>
    </row>
    <row r="39" spans="1:4" x14ac:dyDescent="0.2">
      <c r="A39" s="3" t="s">
        <v>28</v>
      </c>
      <c r="B39" s="29">
        <f>B27+B35</f>
        <v>0</v>
      </c>
      <c r="C39" s="29">
        <f>C27+C35</f>
        <v>728352.76</v>
      </c>
      <c r="D39" s="30">
        <f>D27+D35</f>
        <v>770967.91</v>
      </c>
    </row>
    <row r="40" spans="1:4" x14ac:dyDescent="0.2">
      <c r="A40" s="31"/>
      <c r="B40" s="32"/>
      <c r="C40" s="32"/>
      <c r="D40" s="32"/>
    </row>
    <row r="41" spans="1:4" x14ac:dyDescent="0.2">
      <c r="A41" s="1" t="s">
        <v>36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2018-07-16T14:09:31Z</cp:lastPrinted>
  <dcterms:created xsi:type="dcterms:W3CDTF">2017-12-20T04:54:53Z</dcterms:created>
  <dcterms:modified xsi:type="dcterms:W3CDTF">2026-01-16T17:32:52Z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