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05B8AEC0-3337-43C2-B714-3E92D5DB6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C20" i="2"/>
  <c r="B20" i="2"/>
  <c r="D9" i="2"/>
  <c r="C9" i="2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<sst xmlns="http://schemas.openxmlformats.org/spreadsheetml/2006/main" count="36" uniqueCount="26">
  <si>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</si>
  <si>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</si>
  <si>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</si>
  <si>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</si>
  <si>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</si>
  <si>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</si>
  <si>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</si>
  <si>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</si>
  <si>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</si>
  <si>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</si>
  <si>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</si>
  <si>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</si>
  <si>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</si>
  <si>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</si>
  <si>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</si>
  <si>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</si>
  <si>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</si>
  <si>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</si>
  <si>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</si>
  <si>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</si>
  <si>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</si>
  <si>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</si>
  <si>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</si>
  <si>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</si>
  <si>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</si>
  <si>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DE PLANEACIÓN DE GUANAJUATO,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</si>
</sst>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2904275.6</v>
      </c>
      <c r="D9" s="18">
        <f>D10</f>
        <v>634947.23</v>
      </c>
      <c r="E9" s="19"/>
      <c r="F9" s="18">
        <f t="shared" ref="F9:F14" si="0">SUM(B9:E9)</f>
        <v>3539222.83</v>
      </c>
    </row>
    <row r="10" spans="1:6" ht="11.25" customHeight="1" x14ac:dyDescent="0.2">
      <c r="A10" s="8" t="s">
        <v>16</v>
      </c>
      <c r="B10" s="19"/>
      <c r="C10" s="19"/>
      <c r="D10" s="20">
        <v>634947.23</v>
      </c>
      <c r="E10" s="19"/>
      <c r="F10" s="18">
        <f t="shared" si="0"/>
        <v>634947.23</v>
      </c>
    </row>
    <row r="11" spans="1:6" ht="11.25" customHeight="1" x14ac:dyDescent="0.2">
      <c r="A11" s="8" t="s">
        <v>5</v>
      </c>
      <c r="B11" s="19"/>
      <c r="C11" s="20">
        <v>2904275.6</v>
      </c>
      <c r="D11" s="19"/>
      <c r="E11" s="19"/>
      <c r="F11" s="18">
        <f t="shared" si="0"/>
        <v>2904275.6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2904275.6</v>
      </c>
      <c r="D20" s="18">
        <f>D9</f>
        <v>634947.23</v>
      </c>
      <c r="E20" s="18">
        <f>E16</f>
        <v>0</v>
      </c>
      <c r="F20" s="18">
        <f>SUM(B20:E20)</f>
        <v>3539222.83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1</v>
      </c>
      <c r="C22" s="19"/>
      <c r="D22" s="19"/>
      <c r="E22" s="19"/>
      <c r="F22" s="18">
        <f>SUM(B22:E22)</f>
        <v>1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1</v>
      </c>
      <c r="C24" s="19"/>
      <c r="D24" s="19"/>
      <c r="E24" s="19"/>
      <c r="F24" s="18">
        <f>SUM(B24:E24)</f>
        <v>1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634947.23</v>
      </c>
      <c r="D27" s="18">
        <f>SUM(D28:D32)</f>
        <v>-119819.70999999996</v>
      </c>
      <c r="E27" s="19"/>
      <c r="F27" s="18">
        <f t="shared" ref="F27:F32" si="1">SUM(B27:E27)</f>
        <v>515127.52</v>
      </c>
    </row>
    <row r="28" spans="1:6" ht="11.25" customHeight="1" x14ac:dyDescent="0.2">
      <c r="A28" s="8" t="s">
        <v>16</v>
      </c>
      <c r="B28" s="19"/>
      <c r="C28" s="19"/>
      <c r="D28" s="20">
        <v>515127.52</v>
      </c>
      <c r="E28" s="19"/>
      <c r="F28" s="18">
        <f t="shared" si="1"/>
        <v>515127.52</v>
      </c>
    </row>
    <row r="29" spans="1:6" ht="11.25" customHeight="1" x14ac:dyDescent="0.2">
      <c r="A29" s="8" t="s">
        <v>5</v>
      </c>
      <c r="B29" s="19"/>
      <c r="C29" s="20">
        <v>634947.23</v>
      </c>
      <c r="D29" s="20">
        <v>-634947.23</v>
      </c>
      <c r="E29" s="19"/>
      <c r="F29" s="18">
        <f t="shared" si="1"/>
        <v>0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</v>
      </c>
      <c r="C38" s="22">
        <f>+C20+C27</f>
        <v>3539222.83</v>
      </c>
      <c r="D38" s="22">
        <f>D20+D27</f>
        <v>515127.52</v>
      </c>
      <c r="E38" s="22">
        <f>+E20+E34</f>
        <v>0</v>
      </c>
      <c r="F38" s="22">
        <f>SUM(B38:E38)</f>
        <v>4054351.35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dcterms:created xsi:type="dcterms:W3CDTF">2018-11-20T16:40:47Z</dcterms:created>
  <dcterms:modified xsi:type="dcterms:W3CDTF">2026-04-22T18:31:41Z</dcterms:modified>
</cp:coreProperties>
</file>